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hidePivotFieldList="1"/>
  <mc:AlternateContent xmlns:mc="http://schemas.openxmlformats.org/markup-compatibility/2006">
    <mc:Choice Requires="x15">
      <x15ac:absPath xmlns:x15ac="http://schemas.microsoft.com/office/spreadsheetml/2010/11/ac" url="/Users/huangwenwu/Desktop/工作/2026/销售需求/医疗新签类目占比/"/>
    </mc:Choice>
  </mc:AlternateContent>
  <xr:revisionPtr revIDLastSave="0" documentId="13_ncr:1_{703A989F-9B4E-5C4B-A655-649D973FAE2D}" xr6:coauthVersionLast="47" xr6:coauthVersionMax="47" xr10:uidLastSave="{00000000-0000-0000-0000-000000000000}"/>
  <bookViews>
    <workbookView xWindow="2320" yWindow="760" windowWidth="24960" windowHeight="17100" activeTab="2" xr2:uid="{00000000-000D-0000-FFFF-FFFF00000000}"/>
  </bookViews>
  <sheets>
    <sheet name="整体类目分布" sheetId="1" r:id="rId1"/>
    <sheet name="作图" sheetId="6" r:id="rId2"/>
    <sheet name="个人签约偏好" sheetId="2" r:id="rId3"/>
    <sheet name="TGI偏好指数" sheetId="3" r:id="rId4"/>
    <sheet name="部门维度分析" sheetId="4" r:id="rId5"/>
    <sheet name="分析结论" sheetId="5" r:id="rId6"/>
  </sheets>
  <externalReferences>
    <externalReference r:id="rId7"/>
  </externalReferences>
  <definedNames>
    <definedName name="___thinkcell6WLAAAAAAAAABTYAAAAPOSY754QF4A22GSZ3LPP5XZ56O" localSheetId="1" hidden="1">作图!$A$14:$B$19</definedName>
    <definedName name="_xlnm._FilterDatabase" localSheetId="2" hidden="1">个人签约偏好!$A$3:$Q$86</definedName>
    <definedName name="切片器_偏好标签">#N/A</definedName>
  </definedNames>
  <calcPr calcId="191029"/>
  <pivotCaches>
    <pivotCache cacheId="27" r:id="rId8"/>
  </pivotCaches>
  <extLst>
    <ext xmlns:x14="http://schemas.microsoft.com/office/spreadsheetml/2009/9/main" uri="{BBE1A952-AA13-448e-AADC-164F8A28A991}">
      <x14:slicerCaches>
        <x14:slicerCache r:id="rId9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2" l="1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4" i="2"/>
  <c r="C6" i="6"/>
  <c r="C5" i="6"/>
  <c r="C4" i="6"/>
</calcChain>
</file>

<file path=xl/sharedStrings.xml><?xml version="1.0" encoding="utf-8"?>
<sst xmlns="http://schemas.openxmlformats.org/spreadsheetml/2006/main" count="716" uniqueCount="164">
  <si>
    <t>医疗新签二级类目占比分析报告</t>
  </si>
  <si>
    <t>数据范围: 2026年1月-4月 | 有效记录: 1177条 | 涉及销售: 167人</t>
  </si>
  <si>
    <t>一、整体二级类目分布</t>
  </si>
  <si>
    <t>二级类目</t>
  </si>
  <si>
    <t>新签门店数</t>
  </si>
  <si>
    <t>门店数占比%</t>
  </si>
  <si>
    <t>新签年费</t>
  </si>
  <si>
    <t>年费占比%</t>
  </si>
  <si>
    <t>口腔齿科</t>
  </si>
  <si>
    <t>美业</t>
  </si>
  <si>
    <t>中医</t>
  </si>
  <si>
    <t>体检</t>
  </si>
  <si>
    <t>专科医院</t>
  </si>
  <si>
    <t>妇产及辅助生殖</t>
  </si>
  <si>
    <t>眼科</t>
  </si>
  <si>
    <t>综合医疗</t>
  </si>
  <si>
    <t>皮肤科</t>
  </si>
  <si>
    <t>其他</t>
  </si>
  <si>
    <t>二、个人签约偏好分析（签约≥5家门店）</t>
  </si>
  <si>
    <t>说明: HHI指数越接近1表示签约越集中于单一类目; 红色=占比≥60%(强偏好), 橙色=占比≥40%</t>
  </si>
  <si>
    <t>名字</t>
  </si>
  <si>
    <t>部门</t>
  </si>
  <si>
    <t>角色类型</t>
  </si>
  <si>
    <t>总签约数</t>
  </si>
  <si>
    <t>HHI指数</t>
  </si>
  <si>
    <t>偏好类目</t>
  </si>
  <si>
    <t>偏好占比%</t>
  </si>
  <si>
    <t>朱春峰</t>
  </si>
  <si>
    <t>华东大区</t>
  </si>
  <si>
    <t>KA</t>
  </si>
  <si>
    <t>肖志麒</t>
  </si>
  <si>
    <t>西南大区</t>
  </si>
  <si>
    <t>孙壮壮</t>
  </si>
  <si>
    <t>医疗SKA</t>
  </si>
  <si>
    <t>SKA</t>
  </si>
  <si>
    <t>王洁莹</t>
  </si>
  <si>
    <t>钱俊哲</t>
  </si>
  <si>
    <t>华北大区</t>
  </si>
  <si>
    <t>CITY</t>
  </si>
  <si>
    <t>宋镇涛</t>
  </si>
  <si>
    <t>朋结胜</t>
  </si>
  <si>
    <t>陶浩</t>
  </si>
  <si>
    <t>阳志威</t>
  </si>
  <si>
    <t>姜子维</t>
  </si>
  <si>
    <t>李秀金</t>
  </si>
  <si>
    <t>董希贺</t>
  </si>
  <si>
    <t>敬亚林</t>
  </si>
  <si>
    <t>齐超</t>
  </si>
  <si>
    <t>郑佳佳</t>
  </si>
  <si>
    <t>王文博</t>
  </si>
  <si>
    <t>钟其杰</t>
  </si>
  <si>
    <t>肖佳文</t>
  </si>
  <si>
    <t>万剑</t>
  </si>
  <si>
    <t>姜玲</t>
  </si>
  <si>
    <t>兰盼</t>
  </si>
  <si>
    <t>才闪闪</t>
  </si>
  <si>
    <t>吴昊</t>
  </si>
  <si>
    <t>朱明亮</t>
  </si>
  <si>
    <t>于朋楷</t>
  </si>
  <si>
    <t>黎芳</t>
  </si>
  <si>
    <t>倪磊</t>
  </si>
  <si>
    <t>刘敏</t>
  </si>
  <si>
    <t>童炜豪</t>
  </si>
  <si>
    <t>沃弘峰</t>
  </si>
  <si>
    <t>孟令龙</t>
  </si>
  <si>
    <t>欧杨</t>
  </si>
  <si>
    <t>张月瑄</t>
  </si>
  <si>
    <t>管理</t>
  </si>
  <si>
    <t>陈旭</t>
  </si>
  <si>
    <t>钟娟</t>
  </si>
  <si>
    <t>王瑞</t>
  </si>
  <si>
    <t>张霖</t>
  </si>
  <si>
    <t>张菊娜</t>
  </si>
  <si>
    <t>李文静</t>
  </si>
  <si>
    <t>胡仔健</t>
  </si>
  <si>
    <t>许艳琼</t>
  </si>
  <si>
    <t>赵梦洁</t>
  </si>
  <si>
    <t>孔应鹏</t>
  </si>
  <si>
    <t>徐达炜</t>
  </si>
  <si>
    <t>曾娟</t>
  </si>
  <si>
    <t>郭楠</t>
  </si>
  <si>
    <t>吴华娟</t>
  </si>
  <si>
    <t>李娜</t>
  </si>
  <si>
    <t>林编辑</t>
  </si>
  <si>
    <t>黄飞</t>
  </si>
  <si>
    <t>张硕</t>
  </si>
  <si>
    <t>李博森</t>
  </si>
  <si>
    <t>李相龙</t>
  </si>
  <si>
    <t>陈慧欣</t>
  </si>
  <si>
    <t>任晨伟</t>
  </si>
  <si>
    <t>陆盖盖</t>
  </si>
  <si>
    <t>项婷</t>
  </si>
  <si>
    <t>郭春阳</t>
  </si>
  <si>
    <t>郑航</t>
  </si>
  <si>
    <t>蒋德聪</t>
  </si>
  <si>
    <t>杨磊</t>
  </si>
  <si>
    <t>施许迪</t>
  </si>
  <si>
    <t>李佳</t>
  </si>
  <si>
    <t>田凤玉</t>
  </si>
  <si>
    <t>何良伟</t>
  </si>
  <si>
    <t>陈斌斌</t>
  </si>
  <si>
    <t>李红冲</t>
  </si>
  <si>
    <t>黎少颜</t>
  </si>
  <si>
    <t>杨苓</t>
  </si>
  <si>
    <t>汪世松</t>
  </si>
  <si>
    <t>胡海龙</t>
  </si>
  <si>
    <t>张波</t>
  </si>
  <si>
    <t>窦银凤</t>
  </si>
  <si>
    <t>余杰</t>
  </si>
  <si>
    <t>张德玉</t>
  </si>
  <si>
    <t>曹忠臣</t>
  </si>
  <si>
    <t>王坤超</t>
  </si>
  <si>
    <t>汪王勇</t>
  </si>
  <si>
    <t>倪升迁</t>
  </si>
  <si>
    <t>王露</t>
  </si>
  <si>
    <t>彭治豪</t>
  </si>
  <si>
    <t>费靖</t>
  </si>
  <si>
    <t>刘博</t>
  </si>
  <si>
    <t>三、TGI偏好指数分析（签约≥5家门店）</t>
  </si>
  <si>
    <t>说明: TGI=个人类目占比/整体类目占比×100, &gt;100偏好, &gt;200强偏好; 红色=TGI≥200, 橙色=TGI≥150</t>
  </si>
  <si>
    <t>四、各部门/角色类型二级类目分布(%)</t>
  </si>
  <si>
    <t>按三级部门</t>
  </si>
  <si>
    <t>严肃医疗部</t>
  </si>
  <si>
    <t>按角色类型</t>
  </si>
  <si>
    <t>严肃医疗</t>
  </si>
  <si>
    <t>五、分析结论与洞察</t>
  </si>
  <si>
    <t>【核心发现】</t>
  </si>
  <si>
    <t>1. 签约集中度偏高：83位有效销售(签约≥5家)中，41人(49%)的HHI指数≥0.5，说明约半数销售存在明显的类目签约偏好。</t>
  </si>
  <si>
    <t>2. 口腔齿科是最大类目：占整体门店数31.6%，有大量人员强偏好(TGI&gt;200)该类目。</t>
  </si>
  <si>
    <t>3. 典型偏好案例：</t>
  </si>
  <si>
    <t xml:space="preserve">   · 朱春峰：几乎只签体检类目(99.1%，HHI=0.98)，116家门店中115家为体检</t>
  </si>
  <si>
    <t xml:space="preserve">   · 王洁莹/钟其杰/张月瑄/赵梦洁：100%签约美业类目(HHI=1.0)</t>
  </si>
  <si>
    <t xml:space="preserve">   · 孙壮壮：74.2%签约眼科(TGI=1590，极强偏好)</t>
  </si>
  <si>
    <t xml:space="preserve">   · 肖志麒：72.5%签约中医(TGI=559)</t>
  </si>
  <si>
    <t xml:space="preserve">   · 朋结胜：85.7%签约专科医院(TGI=1175)</t>
  </si>
  <si>
    <t>4. 部门差异明显：</t>
  </si>
  <si>
    <t xml:space="preserve">   · 华东大区：体检占比最高(32.1%)，受朱春峰一人影响显著</t>
  </si>
  <si>
    <t xml:space="preserve">   · 华北大区：口腔齿科占比最高(40.2%)，中医占比也突出(18.7%)</t>
  </si>
  <si>
    <t xml:space="preserve">   · 西南大区：口腔齿科(33.9%)和美业(27.4%)为主</t>
  </si>
  <si>
    <t xml:space="preserve">   · 医疗SKA：眼科(25.4%)和口腔齿科(22.9%)为主</t>
  </si>
  <si>
    <t>5. 角色类型差异：</t>
  </si>
  <si>
    <t xml:space="preserve">   · CITY角色：口腔齿科(40.7%)和美业(22.6%)为主力</t>
  </si>
  <si>
    <t xml:space="preserve">   · KA角色：体检(39.3%)占比最高，受个别人影响大</t>
  </si>
  <si>
    <t xml:space="preserve">   · SKA角色：眼科(25.4%)和口腔齿科(22.9%)为主</t>
  </si>
  <si>
    <t>【建议】</t>
  </si>
  <si>
    <t>· 对HHI&gt;0.8的极度集中人员，需评估是"专业化深耕"还是"能力单一"</t>
  </si>
  <si>
    <t>· 考虑设置类目多样性目标，避免单一类目依赖风险</t>
  </si>
  <si>
    <t>· 部分人员的强偏好可作为类目专家资源调配的参考</t>
  </si>
  <si>
    <t>偏好标签</t>
    <phoneticPr fontId="8" type="noConversion"/>
  </si>
  <si>
    <t>1（70-100）</t>
  </si>
  <si>
    <t>1（70-100）</t>
    <phoneticPr fontId="8" type="noConversion"/>
  </si>
  <si>
    <t>2（50-70）</t>
  </si>
  <si>
    <t>2（50-70）</t>
    <phoneticPr fontId="8" type="noConversion"/>
  </si>
  <si>
    <t>3（50-）</t>
  </si>
  <si>
    <t>3（50-）</t>
    <phoneticPr fontId="8" type="noConversion"/>
  </si>
  <si>
    <t>行标签</t>
  </si>
  <si>
    <t>总计</t>
  </si>
  <si>
    <t>计数项:名字</t>
  </si>
  <si>
    <t>占比70-100%</t>
    <phoneticPr fontId="8" type="noConversion"/>
  </si>
  <si>
    <t>占比50-70%</t>
    <phoneticPr fontId="8" type="noConversion"/>
  </si>
  <si>
    <t>占比50%-</t>
    <phoneticPr fontId="8" type="noConversion"/>
  </si>
  <si>
    <t>1-3月新签收入</t>
    <phoneticPr fontId="8" type="noConversion"/>
  </si>
  <si>
    <t>4月新签收入</t>
    <phoneticPr fontId="8" type="noConversion"/>
  </si>
  <si>
    <t>1-4新签收入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</si>
</sst>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6" formatCode="0_);[Red]\(0\)"/>
  </numFmts>
  <fonts count="9">
    <font>
      <sz val="11"/>
      <color theme="1"/>
      <name val="宋体"/>
      <family val="2"/>
      <scheme val="minor"/>
    </font>
    <font>
      <b/>
      <sz val="14"/>
      <name val="宋体"/>
      <family val="3"/>
      <charset val="134"/>
    </font>
    <font>
      <sz val="10"/>
      <color rgb="FF666666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9"/>
      <color rgb="FF666666"/>
      <name val="宋体"/>
      <family val="3"/>
      <charset val="134"/>
    </font>
    <font>
      <b/>
      <sz val="11"/>
      <color rgb="FFFFFFFF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FF6B6B"/>
      </patternFill>
    </fill>
    <fill>
      <patternFill patternType="solid">
        <fgColor rgb="FFFFA500"/>
      </patternFill>
    </fill>
    <fill>
      <patternFill patternType="solid">
        <fgColor rgb="FFFF444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0" fontId="5" fillId="0" borderId="0" xfId="0" applyFont="1"/>
    <xf numFmtId="0" fontId="6" fillId="3" borderId="1" xfId="0" applyFont="1" applyFill="1" applyBorder="1"/>
    <xf numFmtId="0" fontId="0" fillId="4" borderId="1" xfId="0" applyFill="1" applyBorder="1"/>
    <xf numFmtId="0" fontId="6" fillId="5" borderId="1" xfId="0" applyFont="1" applyFill="1" applyBorder="1"/>
    <xf numFmtId="0" fontId="7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9" fontId="0" fillId="0" borderId="0" xfId="0" applyNumberFormat="1"/>
    <xf numFmtId="0" fontId="0" fillId="0" borderId="0" xfId="0" applyAlignment="1">
      <alignment horizontal="left" indent="1"/>
    </xf>
    <xf numFmtId="3" fontId="0" fillId="0" borderId="0" xfId="0" applyNumberFormat="1"/>
    <xf numFmtId="0" fontId="4" fillId="2" borderId="2" xfId="0" applyFont="1" applyFill="1" applyBorder="1" applyAlignment="1">
      <alignment horizontal="center"/>
    </xf>
    <xf numFmtId="186" fontId="0" fillId="0" borderId="0" xfId="0" applyNumberForma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类目占比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FA4-7143-906C-1E88873C34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FA4-7143-906C-1E88873C34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182-9648-88C3-56EA193F84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182-9648-88C3-56EA193F848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182-9648-88C3-56EA193F848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182-9648-88C3-56EA193F848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作图!$D$14:$D$19</c:f>
              <c:strCache>
                <c:ptCount val="6"/>
                <c:pt idx="0">
                  <c:v>口腔齿科</c:v>
                </c:pt>
                <c:pt idx="1">
                  <c:v>美业</c:v>
                </c:pt>
                <c:pt idx="2">
                  <c:v>体检</c:v>
                </c:pt>
                <c:pt idx="3">
                  <c:v>眼科</c:v>
                </c:pt>
                <c:pt idx="4">
                  <c:v>中医</c:v>
                </c:pt>
                <c:pt idx="5">
                  <c:v>专科医院</c:v>
                </c:pt>
              </c:strCache>
            </c:strRef>
          </c:cat>
          <c:val>
            <c:numRef>
              <c:f>作图!$E$14:$E$19</c:f>
              <c:numCache>
                <c:formatCode>General</c:formatCode>
                <c:ptCount val="6"/>
                <c:pt idx="0">
                  <c:v>18</c:v>
                </c:pt>
                <c:pt idx="1">
                  <c:v>12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4-7143-906C-1E88873C34D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强偏好人数</a:t>
            </a:r>
            <a:r>
              <a:rPr lang="zh-CN"/>
              <a:t>占比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C8-F041-96D8-585D872B5D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6C8-F041-96D8-585D872B5D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6C8-F041-96D8-585D872B5D3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作图!$E$4:$E$6</c:f>
              <c:strCache>
                <c:ptCount val="3"/>
                <c:pt idx="0">
                  <c:v>占比70-100%</c:v>
                </c:pt>
                <c:pt idx="1">
                  <c:v>占比50-70%</c:v>
                </c:pt>
                <c:pt idx="2">
                  <c:v>占比50%-</c:v>
                </c:pt>
              </c:strCache>
            </c:strRef>
          </c:cat>
          <c:val>
            <c:numRef>
              <c:f>作图!$F$4:$F$6</c:f>
              <c:numCache>
                <c:formatCode>General</c:formatCode>
                <c:ptCount val="3"/>
                <c:pt idx="0">
                  <c:v>36</c:v>
                </c:pt>
                <c:pt idx="1">
                  <c:v>25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8-D14E-B5C7-5BE64F10F2E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589356</xdr:colOff>
      <xdr:row>0</xdr:row>
      <xdr:rowOff>0</xdr:rowOff>
    </xdr:from>
    <xdr:to>
      <xdr:col>7</xdr:col>
      <xdr:colOff>775750</xdr:colOff>
      <xdr:row>12</xdr:row>
      <xdr:rowOff>61232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偏好标签">
              <a:extLst>
                <a:ext uri="{FF2B5EF4-FFF2-40B4-BE49-F238E27FC236}">
                  <a16:creationId xmlns:a16="http://schemas.microsoft.com/office/drawing/2014/main" id="{8C1143A9-D58A-137F-8066-695649F390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偏好标签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23256" y="0"/>
              <a:ext cx="1837394" cy="219483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CN" altLang="en-US" sz="1100"/>
                <a:t>此形状代表切片器。Excel 2010 或更高版本支持切片器。
如果形状是在较早版本的 Excel 中修改，或者工作簿是在 Excel 2003 或更早版本中保存，则无法使用切片器。</a:t>
              </a:r>
            </a:p>
          </xdr:txBody>
        </xdr:sp>
      </mc:Fallback>
    </mc:AlternateContent>
    <xdr:clientData/>
  </xdr:twoCellAnchor>
  <xdr:twoCellAnchor>
    <xdr:from>
      <xdr:col>9</xdr:col>
      <xdr:colOff>764924</xdr:colOff>
      <xdr:row>11</xdr:row>
      <xdr:rowOff>17537</xdr:rowOff>
    </xdr:from>
    <xdr:to>
      <xdr:col>17</xdr:col>
      <xdr:colOff>749647</xdr:colOff>
      <xdr:row>36</xdr:row>
      <xdr:rowOff>103300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C226892A-EB12-4BF5-459B-385810B90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569112</xdr:colOff>
      <xdr:row>8</xdr:row>
      <xdr:rowOff>122798</xdr:rowOff>
    </xdr:from>
    <xdr:to>
      <xdr:col>7</xdr:col>
      <xdr:colOff>391503</xdr:colOff>
      <xdr:row>32</xdr:row>
      <xdr:rowOff>133685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EC7A6D63-B1E7-5C5F-4FED-ACEE4421C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ownloads/&#30446;&#26631;&#36798;&#25104;&#24773;&#20917;_&#20010;&#20154;_1778468289169.xlsx" TargetMode="External"/><Relationship Id="rId2" Type="http://schemas.openxmlformats.org/officeDocument/2006/relationships/externalLinkPath" Target="/Users/huangwenwu/Downloads/&#30446;&#26631;&#36798;&#25104;&#24773;&#20917;_&#20010;&#20154;_1778468289169.xlsx" TargetMode="External"/><Relationship Id="rId1" Type="http://schemas.openxmlformats.org/officeDocument/2006/relationships/externalLinkPath" Target="/Users/huangwenwu/Downloads/&#30446;&#26631;&#36798;&#25104;&#24773;&#20917;_&#20010;&#20154;_17784682891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标达成情况_个人"/>
    </sheetNames>
    <sheetDataSet>
      <sheetData sheetId="0">
        <row r="1">
          <cell r="E1" t="str">
            <v>名字</v>
          </cell>
          <cell r="F1" t="str">
            <v>角色类型</v>
          </cell>
          <cell r="G1" t="str">
            <v>是否展业</v>
          </cell>
          <cell r="H1" t="str">
            <v>入职月份分层</v>
          </cell>
          <cell r="I1" t="str">
            <v>骨干标签</v>
          </cell>
          <cell r="J1" t="str">
            <v>入职日期</v>
          </cell>
          <cell r="K1" t="str">
            <v>离职日期</v>
          </cell>
          <cell r="L1" t="str">
            <v>五级部门</v>
          </cell>
          <cell r="M1" t="str">
            <v>新签收入</v>
          </cell>
        </row>
        <row r="2">
          <cell r="E2" t="str">
            <v>许波</v>
          </cell>
          <cell r="F2" t="str">
            <v>严肃医疗</v>
          </cell>
          <cell r="G2" t="str">
            <v>展业中</v>
          </cell>
          <cell r="H2" t="str">
            <v>6月+</v>
          </cell>
          <cell r="I2" t="str">
            <v>顶梁柱</v>
          </cell>
          <cell r="J2" t="str">
            <v>2025-07-14 00:00:00</v>
          </cell>
          <cell r="K2" t="str">
            <v/>
          </cell>
          <cell r="L2" t="str">
            <v/>
          </cell>
          <cell r="M2">
            <v>80000</v>
          </cell>
        </row>
        <row r="3">
          <cell r="E3" t="str">
            <v>黄楚军</v>
          </cell>
          <cell r="F3" t="str">
            <v>严肃医疗</v>
          </cell>
          <cell r="G3" t="str">
            <v>已离职</v>
          </cell>
          <cell r="H3" t="str">
            <v>6月+</v>
          </cell>
          <cell r="I3" t="str">
            <v/>
          </cell>
          <cell r="J3" t="str">
            <v>2025-06-16 00:00:00</v>
          </cell>
          <cell r="K3" t="str">
            <v>2025-12-17 00:00:00</v>
          </cell>
          <cell r="L3" t="str">
            <v/>
          </cell>
          <cell r="M3">
            <v>0</v>
          </cell>
        </row>
        <row r="4">
          <cell r="E4" t="str">
            <v>张巍巍</v>
          </cell>
          <cell r="F4" t="str">
            <v>严肃医疗</v>
          </cell>
          <cell r="G4" t="str">
            <v>已离职</v>
          </cell>
          <cell r="H4" t="str">
            <v>2-3月</v>
          </cell>
          <cell r="I4" t="str">
            <v/>
          </cell>
          <cell r="J4" t="str">
            <v>2025-07-17 00:00:00</v>
          </cell>
          <cell r="K4" t="str">
            <v>2025-09-10 00:00:00</v>
          </cell>
          <cell r="L4" t="str">
            <v/>
          </cell>
          <cell r="M4">
            <v>0</v>
          </cell>
        </row>
        <row r="5">
          <cell r="E5" t="str">
            <v>刘祎炜</v>
          </cell>
          <cell r="F5" t="str">
            <v>严肃医疗</v>
          </cell>
          <cell r="G5" t="str">
            <v>已离职</v>
          </cell>
          <cell r="H5" t="str">
            <v>6月+</v>
          </cell>
          <cell r="I5" t="str">
            <v/>
          </cell>
          <cell r="J5" t="str">
            <v>2025-07-21 00:00:00</v>
          </cell>
          <cell r="K5" t="str">
            <v>2026-01-21 00:00:00</v>
          </cell>
          <cell r="L5" t="str">
            <v/>
          </cell>
          <cell r="M5">
            <v>0</v>
          </cell>
        </row>
        <row r="6">
          <cell r="E6" t="str">
            <v>赵宇飞</v>
          </cell>
          <cell r="F6" t="str">
            <v>严肃医疗</v>
          </cell>
          <cell r="G6" t="str">
            <v>展业中</v>
          </cell>
          <cell r="H6" t="str">
            <v>4-6月</v>
          </cell>
          <cell r="I6" t="str">
            <v>预警</v>
          </cell>
          <cell r="J6" t="str">
            <v>2026-01-19 00:00:00</v>
          </cell>
          <cell r="K6" t="str">
            <v/>
          </cell>
          <cell r="L6" t="str">
            <v/>
          </cell>
          <cell r="M6">
            <v>0</v>
          </cell>
        </row>
        <row r="7">
          <cell r="E7" t="str">
            <v>赵玥</v>
          </cell>
          <cell r="F7" t="str">
            <v>严肃医疗</v>
          </cell>
          <cell r="G7" t="str">
            <v>展业中</v>
          </cell>
          <cell r="H7" t="str">
            <v>2-3月</v>
          </cell>
          <cell r="I7" t="str">
            <v>当月新人</v>
          </cell>
          <cell r="J7" t="str">
            <v>2026-03-19 00:00:00</v>
          </cell>
          <cell r="K7" t="str">
            <v/>
          </cell>
          <cell r="L7" t="str">
            <v/>
          </cell>
          <cell r="M7">
            <v>0</v>
          </cell>
        </row>
        <row r="8">
          <cell r="E8" t="str">
            <v>吴华娟</v>
          </cell>
          <cell r="F8" t="str">
            <v>SKA</v>
          </cell>
          <cell r="G8" t="str">
            <v>展业中</v>
          </cell>
          <cell r="H8" t="str">
            <v>6月+</v>
          </cell>
          <cell r="I8" t="str">
            <v>顶梁柱</v>
          </cell>
          <cell r="J8" t="str">
            <v>2020-04-01 00:00:00</v>
          </cell>
          <cell r="K8" t="str">
            <v/>
          </cell>
          <cell r="L8" t="str">
            <v/>
          </cell>
          <cell r="M8">
            <v>155800</v>
          </cell>
        </row>
        <row r="9">
          <cell r="E9" t="str">
            <v>孔应鹏</v>
          </cell>
          <cell r="F9" t="str">
            <v>SKA</v>
          </cell>
          <cell r="G9" t="str">
            <v>展业中</v>
          </cell>
          <cell r="H9" t="str">
            <v>6月+</v>
          </cell>
          <cell r="I9" t="str">
            <v>顶梁柱</v>
          </cell>
          <cell r="J9" t="str">
            <v>2024-12-23 00:00:00</v>
          </cell>
          <cell r="K9" t="str">
            <v/>
          </cell>
          <cell r="L9" t="str">
            <v/>
          </cell>
          <cell r="M9">
            <v>540000</v>
          </cell>
        </row>
        <row r="10">
          <cell r="E10" t="str">
            <v>孙壮壮</v>
          </cell>
          <cell r="F10" t="str">
            <v>SKA</v>
          </cell>
          <cell r="G10" t="str">
            <v>展业中</v>
          </cell>
          <cell r="H10" t="str">
            <v>6月+</v>
          </cell>
          <cell r="I10" t="str">
            <v>顶梁柱</v>
          </cell>
          <cell r="J10" t="str">
            <v>2020-12-02 00:00:00</v>
          </cell>
          <cell r="K10" t="str">
            <v/>
          </cell>
          <cell r="L10" t="str">
            <v/>
          </cell>
          <cell r="M10">
            <v>303500</v>
          </cell>
        </row>
        <row r="11">
          <cell r="E11" t="str">
            <v>费靖</v>
          </cell>
          <cell r="F11" t="str">
            <v>SKA</v>
          </cell>
          <cell r="G11" t="str">
            <v>展业中</v>
          </cell>
          <cell r="H11" t="str">
            <v>6月+</v>
          </cell>
          <cell r="I11" t="str">
            <v>顶梁柱</v>
          </cell>
          <cell r="J11" t="str">
            <v>2021-04-16 00:00:00</v>
          </cell>
          <cell r="K11" t="str">
            <v/>
          </cell>
          <cell r="L11" t="str">
            <v/>
          </cell>
          <cell r="M11">
            <v>338780</v>
          </cell>
        </row>
        <row r="12">
          <cell r="E12" t="str">
            <v>朋结胜</v>
          </cell>
          <cell r="F12" t="str">
            <v>SKA</v>
          </cell>
          <cell r="G12" t="str">
            <v>展业中</v>
          </cell>
          <cell r="H12" t="str">
            <v>6月+</v>
          </cell>
          <cell r="I12" t="str">
            <v>骨干</v>
          </cell>
          <cell r="J12" t="str">
            <v>2021-09-15 00:00:00</v>
          </cell>
          <cell r="K12" t="str">
            <v/>
          </cell>
          <cell r="L12" t="str">
            <v/>
          </cell>
          <cell r="M12">
            <v>260050</v>
          </cell>
        </row>
        <row r="13">
          <cell r="E13" t="str">
            <v>孟令龙</v>
          </cell>
          <cell r="F13" t="str">
            <v>SKA</v>
          </cell>
          <cell r="G13" t="str">
            <v>展业中</v>
          </cell>
          <cell r="H13" t="str">
            <v>6月+</v>
          </cell>
          <cell r="I13" t="str">
            <v>顶梁柱</v>
          </cell>
          <cell r="J13" t="str">
            <v>2021-09-17 00:00:00</v>
          </cell>
          <cell r="K13" t="str">
            <v/>
          </cell>
          <cell r="L13" t="str">
            <v/>
          </cell>
          <cell r="M13">
            <v>276600</v>
          </cell>
        </row>
        <row r="14">
          <cell r="E14" t="str">
            <v>杨贺然</v>
          </cell>
          <cell r="F14" t="str">
            <v>管理</v>
          </cell>
          <cell r="G14" t="str">
            <v>展业中</v>
          </cell>
          <cell r="H14" t="str">
            <v>6月+</v>
          </cell>
          <cell r="I14" t="str">
            <v>潜力</v>
          </cell>
          <cell r="J14" t="str">
            <v>2025-07-14 00:00:00</v>
          </cell>
          <cell r="K14" t="str">
            <v/>
          </cell>
          <cell r="L14" t="str">
            <v/>
          </cell>
          <cell r="M14">
            <v>0</v>
          </cell>
        </row>
        <row r="15">
          <cell r="E15" t="str">
            <v>郑洁</v>
          </cell>
          <cell r="F15" t="str">
            <v>SKA</v>
          </cell>
          <cell r="G15" t="str">
            <v>展业中</v>
          </cell>
          <cell r="H15" t="str">
            <v>6月+</v>
          </cell>
          <cell r="I15" t="str">
            <v>腰部</v>
          </cell>
          <cell r="J15" t="str">
            <v>2025-08-04 00:00:00</v>
          </cell>
          <cell r="K15" t="str">
            <v/>
          </cell>
          <cell r="L15" t="str">
            <v/>
          </cell>
          <cell r="M15">
            <v>88640</v>
          </cell>
        </row>
        <row r="16">
          <cell r="E16" t="str">
            <v>李娜</v>
          </cell>
          <cell r="F16" t="str">
            <v>SKA</v>
          </cell>
          <cell r="G16" t="str">
            <v>展业中</v>
          </cell>
          <cell r="H16" t="str">
            <v>6月+</v>
          </cell>
          <cell r="I16" t="str">
            <v>顶梁柱</v>
          </cell>
          <cell r="J16" t="str">
            <v>2025-08-14 00:00:00</v>
          </cell>
          <cell r="K16" t="str">
            <v/>
          </cell>
          <cell r="L16" t="str">
            <v/>
          </cell>
          <cell r="M16">
            <v>30300</v>
          </cell>
        </row>
        <row r="17">
          <cell r="E17" t="str">
            <v>陈亚辉</v>
          </cell>
          <cell r="F17" t="str">
            <v>SKA</v>
          </cell>
          <cell r="G17" t="str">
            <v>展业中</v>
          </cell>
          <cell r="H17" t="str">
            <v>6月+</v>
          </cell>
          <cell r="I17" t="str">
            <v>汰换</v>
          </cell>
          <cell r="J17" t="str">
            <v>2025-10-13 00:00:00</v>
          </cell>
          <cell r="K17" t="str">
            <v/>
          </cell>
          <cell r="L17" t="str">
            <v/>
          </cell>
          <cell r="M17">
            <v>0</v>
          </cell>
        </row>
        <row r="18">
          <cell r="E18" t="str">
            <v>沃弘峰</v>
          </cell>
          <cell r="F18" t="str">
            <v>SKA</v>
          </cell>
          <cell r="G18" t="str">
            <v>展业中</v>
          </cell>
          <cell r="H18" t="str">
            <v>4-6月</v>
          </cell>
          <cell r="I18" t="str">
            <v>汰换</v>
          </cell>
          <cell r="J18" t="str">
            <v>2025-11-03 00:00:00</v>
          </cell>
          <cell r="K18" t="str">
            <v/>
          </cell>
          <cell r="L18" t="str">
            <v/>
          </cell>
          <cell r="M18">
            <v>8000</v>
          </cell>
        </row>
        <row r="19">
          <cell r="E19" t="str">
            <v>徐方方</v>
          </cell>
          <cell r="F19" t="str">
            <v>SKA</v>
          </cell>
          <cell r="G19" t="str">
            <v>展业中</v>
          </cell>
          <cell r="H19" t="str">
            <v>4-6月</v>
          </cell>
          <cell r="I19" t="str">
            <v>汰换</v>
          </cell>
          <cell r="J19" t="str">
            <v>2025-12-25 00:00:00</v>
          </cell>
          <cell r="K19" t="str">
            <v/>
          </cell>
          <cell r="L19" t="str">
            <v/>
          </cell>
          <cell r="M19">
            <v>3400</v>
          </cell>
        </row>
        <row r="20">
          <cell r="E20" t="str">
            <v>刘陆阳</v>
          </cell>
          <cell r="F20" t="str">
            <v>SKA</v>
          </cell>
          <cell r="G20" t="str">
            <v>展业中</v>
          </cell>
          <cell r="H20" t="str">
            <v>2-3月</v>
          </cell>
          <cell r="I20" t="str">
            <v>当月新人</v>
          </cell>
          <cell r="J20" t="str">
            <v>2026-03-09 00:00:00</v>
          </cell>
          <cell r="K20" t="str">
            <v/>
          </cell>
          <cell r="L20" t="str">
            <v/>
          </cell>
          <cell r="M20">
            <v>0</v>
          </cell>
        </row>
        <row r="21">
          <cell r="E21" t="str">
            <v>陈斌斌</v>
          </cell>
          <cell r="F21" t="str">
            <v>SKA</v>
          </cell>
          <cell r="G21" t="str">
            <v>展业中</v>
          </cell>
          <cell r="H21" t="str">
            <v>6月+</v>
          </cell>
          <cell r="I21" t="str">
            <v>骨干</v>
          </cell>
          <cell r="J21" t="str">
            <v>2025-01-02 00:00:00</v>
          </cell>
          <cell r="K21" t="str">
            <v/>
          </cell>
          <cell r="L21" t="str">
            <v/>
          </cell>
          <cell r="M21">
            <v>59000</v>
          </cell>
        </row>
        <row r="22">
          <cell r="E22" t="str">
            <v>殷健</v>
          </cell>
          <cell r="F22" t="str">
            <v>管理</v>
          </cell>
          <cell r="G22" t="str">
            <v>展业中</v>
          </cell>
          <cell r="H22" t="str">
            <v>6月+</v>
          </cell>
          <cell r="I22" t="str">
            <v>潜力</v>
          </cell>
          <cell r="J22" t="str">
            <v>2015-04-01 00:00:00</v>
          </cell>
          <cell r="K22" t="str">
            <v/>
          </cell>
          <cell r="L22" t="str">
            <v/>
          </cell>
          <cell r="M22">
            <v>3026.0691999999999</v>
          </cell>
        </row>
        <row r="23">
          <cell r="E23" t="str">
            <v>陶浩</v>
          </cell>
          <cell r="F23" t="str">
            <v>CITY</v>
          </cell>
          <cell r="G23" t="str">
            <v>展业中</v>
          </cell>
          <cell r="H23" t="str">
            <v>6月+</v>
          </cell>
          <cell r="I23" t="str">
            <v>汰换</v>
          </cell>
          <cell r="J23" t="str">
            <v>2025-10-09 00:00:00</v>
          </cell>
          <cell r="K23" t="str">
            <v/>
          </cell>
          <cell r="L23" t="str">
            <v>华东一区二组</v>
          </cell>
          <cell r="M23">
            <v>116714.83313999996</v>
          </cell>
        </row>
        <row r="24">
          <cell r="E24" t="str">
            <v>于朋楷</v>
          </cell>
          <cell r="F24" t="str">
            <v>KA</v>
          </cell>
          <cell r="G24" t="str">
            <v>展业中</v>
          </cell>
          <cell r="H24" t="str">
            <v>6月+</v>
          </cell>
          <cell r="I24" t="str">
            <v>骨干</v>
          </cell>
          <cell r="J24" t="str">
            <v>2024-02-27 00:00:00</v>
          </cell>
          <cell r="K24" t="str">
            <v/>
          </cell>
          <cell r="L24" t="str">
            <v>华东一区KA组</v>
          </cell>
          <cell r="M24">
            <v>48800</v>
          </cell>
        </row>
        <row r="25">
          <cell r="E25" t="str">
            <v>徐达炜</v>
          </cell>
          <cell r="F25" t="str">
            <v>KA</v>
          </cell>
          <cell r="G25" t="str">
            <v>展业中</v>
          </cell>
          <cell r="H25" t="str">
            <v>6月+</v>
          </cell>
          <cell r="I25" t="str">
            <v>顶梁柱</v>
          </cell>
          <cell r="J25" t="str">
            <v>2021-10-25 00:00:00</v>
          </cell>
          <cell r="K25" t="str">
            <v/>
          </cell>
          <cell r="L25" t="str">
            <v>华东一区KA组</v>
          </cell>
          <cell r="M25">
            <v>160800</v>
          </cell>
        </row>
        <row r="26">
          <cell r="E26" t="str">
            <v>王祥</v>
          </cell>
          <cell r="F26" t="str">
            <v>管理</v>
          </cell>
          <cell r="G26" t="str">
            <v>展业中</v>
          </cell>
          <cell r="H26" t="str">
            <v>6月+</v>
          </cell>
          <cell r="I26" t="str">
            <v>潜力</v>
          </cell>
          <cell r="J26" t="str">
            <v>2021-12-10 00:00:00</v>
          </cell>
          <cell r="K26" t="str">
            <v/>
          </cell>
          <cell r="L26" t="str">
            <v/>
          </cell>
          <cell r="M26">
            <v>525.84410000000003</v>
          </cell>
        </row>
        <row r="27">
          <cell r="E27" t="str">
            <v>宋镇涛</v>
          </cell>
          <cell r="F27" t="str">
            <v>KA</v>
          </cell>
          <cell r="G27" t="str">
            <v>展业中</v>
          </cell>
          <cell r="H27" t="str">
            <v>6月+</v>
          </cell>
          <cell r="I27" t="str">
            <v>顶梁柱</v>
          </cell>
          <cell r="J27" t="str">
            <v>2022-07-01 00:00:00</v>
          </cell>
          <cell r="K27" t="str">
            <v/>
          </cell>
          <cell r="L27" t="str">
            <v>华东一区KA组</v>
          </cell>
          <cell r="M27">
            <v>206300</v>
          </cell>
        </row>
        <row r="28">
          <cell r="E28" t="str">
            <v>田凤玉</v>
          </cell>
          <cell r="F28" t="str">
            <v>CITY</v>
          </cell>
          <cell r="G28" t="str">
            <v>展业中</v>
          </cell>
          <cell r="H28" t="str">
            <v>6月+</v>
          </cell>
          <cell r="I28" t="str">
            <v>汰换</v>
          </cell>
          <cell r="J28" t="str">
            <v>2024-07-04 00:00:00</v>
          </cell>
          <cell r="K28" t="str">
            <v/>
          </cell>
          <cell r="L28" t="str">
            <v>华东一区二组</v>
          </cell>
          <cell r="M28">
            <v>147949.76554000002</v>
          </cell>
        </row>
        <row r="29">
          <cell r="E29" t="str">
            <v>邱露梅</v>
          </cell>
          <cell r="F29" t="str">
            <v>CITY</v>
          </cell>
          <cell r="G29" t="str">
            <v>展业中</v>
          </cell>
          <cell r="H29" t="str">
            <v>6月+</v>
          </cell>
          <cell r="I29" t="str">
            <v>汰换</v>
          </cell>
          <cell r="J29" t="str">
            <v>2024-07-12 00:00:00</v>
          </cell>
          <cell r="K29" t="str">
            <v/>
          </cell>
          <cell r="L29" t="str">
            <v>华东一区一组</v>
          </cell>
          <cell r="M29">
            <v>113657.0747</v>
          </cell>
        </row>
        <row r="30">
          <cell r="E30" t="str">
            <v>倪升迁</v>
          </cell>
          <cell r="F30" t="str">
            <v>CITY</v>
          </cell>
          <cell r="G30" t="str">
            <v>展业中</v>
          </cell>
          <cell r="H30" t="str">
            <v>6月+</v>
          </cell>
          <cell r="I30" t="str">
            <v>顶梁柱</v>
          </cell>
          <cell r="J30" t="str">
            <v>2024-11-19 00:00:00</v>
          </cell>
          <cell r="K30" t="str">
            <v/>
          </cell>
          <cell r="L30" t="str">
            <v>华东一区三组</v>
          </cell>
          <cell r="M30">
            <v>47642.72398000001</v>
          </cell>
        </row>
        <row r="31">
          <cell r="E31" t="str">
            <v>肖永欣</v>
          </cell>
          <cell r="F31" t="str">
            <v>CITY</v>
          </cell>
          <cell r="G31" t="str">
            <v>展业中</v>
          </cell>
          <cell r="H31" t="str">
            <v>6月+</v>
          </cell>
          <cell r="I31" t="str">
            <v>潜力</v>
          </cell>
          <cell r="J31" t="str">
            <v>2025-08-04 00:00:00</v>
          </cell>
          <cell r="K31" t="str">
            <v/>
          </cell>
          <cell r="L31" t="str">
            <v>华东一区一组</v>
          </cell>
          <cell r="M31">
            <v>2100</v>
          </cell>
        </row>
        <row r="32">
          <cell r="E32" t="str">
            <v>鄢冰</v>
          </cell>
          <cell r="F32" t="str">
            <v>CITY</v>
          </cell>
          <cell r="G32" t="str">
            <v>已离职</v>
          </cell>
          <cell r="H32" t="str">
            <v>4-6月</v>
          </cell>
          <cell r="I32" t="str">
            <v/>
          </cell>
          <cell r="J32" t="str">
            <v>2025-09-01 00:00:00</v>
          </cell>
          <cell r="K32" t="str">
            <v>2026-01-31 00:00:00</v>
          </cell>
          <cell r="L32" t="str">
            <v>华东一区一组</v>
          </cell>
          <cell r="M32">
            <v>0</v>
          </cell>
        </row>
        <row r="33">
          <cell r="E33" t="str">
            <v>李毓琛</v>
          </cell>
          <cell r="F33" t="str">
            <v>CITY</v>
          </cell>
          <cell r="G33" t="str">
            <v>已离职</v>
          </cell>
          <cell r="H33" t="str">
            <v>6月+</v>
          </cell>
          <cell r="I33" t="str">
            <v/>
          </cell>
          <cell r="J33" t="str">
            <v>2025-09-08 00:00:00</v>
          </cell>
          <cell r="K33" t="str">
            <v>2026-03-11 00:00:00</v>
          </cell>
          <cell r="L33" t="str">
            <v>华东一区一组</v>
          </cell>
          <cell r="M33">
            <v>0</v>
          </cell>
        </row>
        <row r="34">
          <cell r="E34" t="str">
            <v>潘成伟</v>
          </cell>
          <cell r="F34" t="str">
            <v>CITY</v>
          </cell>
          <cell r="G34" t="str">
            <v>展业中</v>
          </cell>
          <cell r="H34" t="str">
            <v>6月+</v>
          </cell>
          <cell r="I34" t="str">
            <v>汰换</v>
          </cell>
          <cell r="J34" t="str">
            <v>2025-10-16 00:00:00</v>
          </cell>
          <cell r="K34" t="str">
            <v/>
          </cell>
          <cell r="L34" t="str">
            <v>华东一区一组</v>
          </cell>
          <cell r="M34">
            <v>12085.651299999996</v>
          </cell>
        </row>
        <row r="35">
          <cell r="E35" t="str">
            <v>仇洋业</v>
          </cell>
          <cell r="F35" t="str">
            <v>CITY</v>
          </cell>
          <cell r="G35" t="str">
            <v>已离职</v>
          </cell>
          <cell r="H35" t="str">
            <v>1月</v>
          </cell>
          <cell r="I35" t="str">
            <v/>
          </cell>
          <cell r="J35" t="str">
            <v>2025-11-06 00:00:00</v>
          </cell>
          <cell r="K35" t="str">
            <v>2025-11-07 00:00:00</v>
          </cell>
          <cell r="L35" t="str">
            <v>华东一区一组</v>
          </cell>
          <cell r="M35">
            <v>0</v>
          </cell>
        </row>
        <row r="36">
          <cell r="E36" t="str">
            <v>胡云</v>
          </cell>
          <cell r="F36" t="str">
            <v>CITY</v>
          </cell>
          <cell r="G36" t="str">
            <v>展业中</v>
          </cell>
          <cell r="H36" t="str">
            <v>4-6月</v>
          </cell>
          <cell r="I36" t="str">
            <v>预警</v>
          </cell>
          <cell r="J36" t="str">
            <v>2025-11-13 00:00:00</v>
          </cell>
          <cell r="K36" t="str">
            <v/>
          </cell>
          <cell r="L36" t="str">
            <v>华东一区一组</v>
          </cell>
          <cell r="M36">
            <v>0</v>
          </cell>
        </row>
        <row r="37">
          <cell r="E37" t="str">
            <v>褚锋</v>
          </cell>
          <cell r="F37" t="str">
            <v>CITY</v>
          </cell>
          <cell r="G37" t="str">
            <v>已离职</v>
          </cell>
          <cell r="H37" t="str">
            <v>2-3月</v>
          </cell>
          <cell r="I37" t="str">
            <v/>
          </cell>
          <cell r="J37" t="str">
            <v>2025-11-17 00:00:00</v>
          </cell>
          <cell r="K37" t="str">
            <v>2026-01-08 00:00:00</v>
          </cell>
          <cell r="L37" t="str">
            <v>华东一区一组</v>
          </cell>
          <cell r="M37">
            <v>0</v>
          </cell>
        </row>
        <row r="38">
          <cell r="E38" t="str">
            <v>成东东</v>
          </cell>
          <cell r="F38" t="str">
            <v>CITY</v>
          </cell>
          <cell r="G38" t="str">
            <v>已离职</v>
          </cell>
          <cell r="H38" t="str">
            <v>2-3月</v>
          </cell>
          <cell r="I38" t="str">
            <v/>
          </cell>
          <cell r="J38" t="str">
            <v>2025-11-17 00:00:00</v>
          </cell>
          <cell r="K38" t="str">
            <v>2025-12-01 00:00:00</v>
          </cell>
          <cell r="L38" t="str">
            <v>华东一区一组</v>
          </cell>
          <cell r="M38">
            <v>0</v>
          </cell>
        </row>
        <row r="39">
          <cell r="E39" t="str">
            <v>田敏</v>
          </cell>
          <cell r="F39" t="str">
            <v>CITY</v>
          </cell>
          <cell r="G39" t="str">
            <v>展业中</v>
          </cell>
          <cell r="H39" t="str">
            <v>4-6月</v>
          </cell>
          <cell r="I39" t="str">
            <v>汰换</v>
          </cell>
          <cell r="J39" t="str">
            <v>2025-12-11 00:00:00</v>
          </cell>
          <cell r="K39" t="str">
            <v/>
          </cell>
          <cell r="L39" t="str">
            <v>华东一区一组</v>
          </cell>
          <cell r="M39">
            <v>17644.338399999997</v>
          </cell>
        </row>
        <row r="40">
          <cell r="E40" t="str">
            <v>李坤</v>
          </cell>
          <cell r="F40" t="str">
            <v>CITY</v>
          </cell>
          <cell r="G40" t="str">
            <v>已离职</v>
          </cell>
          <cell r="H40" t="str">
            <v>2-3月</v>
          </cell>
          <cell r="I40" t="str">
            <v/>
          </cell>
          <cell r="J40" t="str">
            <v>2026-01-05 00:00:00</v>
          </cell>
          <cell r="K40" t="str">
            <v>2026-03-31 00:00:00</v>
          </cell>
          <cell r="L40" t="str">
            <v>华东一区二组</v>
          </cell>
          <cell r="M40">
            <v>0</v>
          </cell>
        </row>
        <row r="41">
          <cell r="E41" t="str">
            <v>凌天溪</v>
          </cell>
          <cell r="F41" t="str">
            <v>CITY</v>
          </cell>
          <cell r="G41" t="str">
            <v>已离职</v>
          </cell>
          <cell r="H41" t="str">
            <v>4-6月</v>
          </cell>
          <cell r="I41" t="str">
            <v/>
          </cell>
          <cell r="J41" t="str">
            <v>2026-01-05 00:00:00</v>
          </cell>
          <cell r="K41" t="str">
            <v>2026-04-01 00:00:00</v>
          </cell>
          <cell r="L41" t="str">
            <v>华东一区一组</v>
          </cell>
          <cell r="M41">
            <v>67.081300000000013</v>
          </cell>
        </row>
        <row r="42">
          <cell r="E42" t="str">
            <v>陈益</v>
          </cell>
          <cell r="F42" t="str">
            <v>CITY</v>
          </cell>
          <cell r="G42" t="str">
            <v>展业中</v>
          </cell>
          <cell r="H42" t="str">
            <v>2-3月</v>
          </cell>
          <cell r="I42" t="str">
            <v>已开单新人</v>
          </cell>
          <cell r="J42" t="str">
            <v>2026-03-02 00:00:00</v>
          </cell>
          <cell r="K42" t="str">
            <v/>
          </cell>
          <cell r="L42" t="str">
            <v>华东一区二组</v>
          </cell>
          <cell r="M42">
            <v>2400</v>
          </cell>
        </row>
        <row r="43">
          <cell r="E43" t="str">
            <v>陈海燕</v>
          </cell>
          <cell r="F43" t="str">
            <v>CITY</v>
          </cell>
          <cell r="G43" t="str">
            <v>展业中</v>
          </cell>
          <cell r="H43" t="str">
            <v>2-3月</v>
          </cell>
          <cell r="I43" t="str">
            <v>当月新人</v>
          </cell>
          <cell r="J43" t="str">
            <v>2026-03-16 00:00:00</v>
          </cell>
          <cell r="K43" t="str">
            <v/>
          </cell>
          <cell r="L43" t="str">
            <v>华东一区三组</v>
          </cell>
          <cell r="M43">
            <v>6400</v>
          </cell>
        </row>
        <row r="44">
          <cell r="E44" t="str">
            <v>唐劼</v>
          </cell>
          <cell r="F44" t="str">
            <v>CITY</v>
          </cell>
          <cell r="G44" t="str">
            <v>当月新人</v>
          </cell>
          <cell r="H44" t="str">
            <v>1月</v>
          </cell>
          <cell r="I44" t="str">
            <v>当月新人</v>
          </cell>
          <cell r="J44" t="str">
            <v>2026-04-01 00:00:00</v>
          </cell>
          <cell r="K44" t="str">
            <v/>
          </cell>
          <cell r="L44" t="str">
            <v>华东一区三组</v>
          </cell>
          <cell r="M44">
            <v>0</v>
          </cell>
        </row>
        <row r="45">
          <cell r="E45" t="str">
            <v>胡玺</v>
          </cell>
          <cell r="F45" t="str">
            <v>CITY</v>
          </cell>
          <cell r="G45" t="str">
            <v>当月新人</v>
          </cell>
          <cell r="H45" t="str">
            <v>1月</v>
          </cell>
          <cell r="I45" t="str">
            <v>当月新人</v>
          </cell>
          <cell r="J45" t="str">
            <v>2026-04-01 00:00:00</v>
          </cell>
          <cell r="K45" t="str">
            <v/>
          </cell>
          <cell r="L45" t="str">
            <v>华东一区三组</v>
          </cell>
          <cell r="M45">
            <v>9000</v>
          </cell>
        </row>
        <row r="46">
          <cell r="E46" t="str">
            <v>王迦恩</v>
          </cell>
          <cell r="F46" t="str">
            <v>CITY</v>
          </cell>
          <cell r="G46" t="str">
            <v>当月新人</v>
          </cell>
          <cell r="H46" t="str">
            <v>1月</v>
          </cell>
          <cell r="I46" t="str">
            <v>当月新人</v>
          </cell>
          <cell r="J46" t="str">
            <v>2026-04-07 00:00:00</v>
          </cell>
          <cell r="K46" t="str">
            <v/>
          </cell>
          <cell r="L46" t="str">
            <v>华东一区一组</v>
          </cell>
          <cell r="M46">
            <v>12000</v>
          </cell>
        </row>
        <row r="47">
          <cell r="E47" t="str">
            <v>张云宇</v>
          </cell>
          <cell r="F47" t="str">
            <v>管理</v>
          </cell>
          <cell r="G47" t="str">
            <v>已离职</v>
          </cell>
          <cell r="H47" t="str">
            <v>6月+</v>
          </cell>
          <cell r="I47" t="str">
            <v/>
          </cell>
          <cell r="J47" t="str">
            <v>2022-12-08 00:00:00</v>
          </cell>
          <cell r="K47" t="str">
            <v>2026-03-26 00:00:00</v>
          </cell>
          <cell r="L47" t="str">
            <v/>
          </cell>
          <cell r="M47">
            <v>0</v>
          </cell>
        </row>
        <row r="48">
          <cell r="E48" t="str">
            <v>宋昊</v>
          </cell>
          <cell r="F48" t="str">
            <v>管理</v>
          </cell>
          <cell r="G48" t="str">
            <v>当月新人</v>
          </cell>
          <cell r="H48" t="str">
            <v>1月</v>
          </cell>
          <cell r="I48" t="str">
            <v>当月新人</v>
          </cell>
          <cell r="J48" t="str">
            <v>2026-04-20 00:00:00</v>
          </cell>
          <cell r="K48" t="str">
            <v/>
          </cell>
          <cell r="L48" t="str">
            <v/>
          </cell>
          <cell r="M48">
            <v>0</v>
          </cell>
        </row>
        <row r="49">
          <cell r="E49" t="str">
            <v>周建</v>
          </cell>
          <cell r="F49" t="str">
            <v>CITY</v>
          </cell>
          <cell r="G49" t="str">
            <v>已离职</v>
          </cell>
          <cell r="H49" t="str">
            <v>6月+</v>
          </cell>
          <cell r="I49" t="str">
            <v/>
          </cell>
          <cell r="J49" t="str">
            <v>2025-01-16 00:00:00</v>
          </cell>
          <cell r="K49" t="str">
            <v>2026-01-31 00:00:00</v>
          </cell>
          <cell r="L49" t="str">
            <v>华东三区二组</v>
          </cell>
          <cell r="M49">
            <v>0</v>
          </cell>
        </row>
        <row r="50">
          <cell r="E50" t="str">
            <v>苏珊娜</v>
          </cell>
          <cell r="F50" t="str">
            <v>CITY</v>
          </cell>
          <cell r="G50" t="str">
            <v>已离职</v>
          </cell>
          <cell r="H50" t="str">
            <v>6月+</v>
          </cell>
          <cell r="I50" t="str">
            <v/>
          </cell>
          <cell r="J50" t="str">
            <v>2025-05-26 00:00:00</v>
          </cell>
          <cell r="K50" t="str">
            <v>2025-11-15 00:00:00</v>
          </cell>
          <cell r="L50" t="str">
            <v>华东三区四组</v>
          </cell>
          <cell r="M50">
            <v>0</v>
          </cell>
        </row>
        <row r="51">
          <cell r="E51" t="str">
            <v>吴晓菁</v>
          </cell>
          <cell r="F51" t="str">
            <v>CITY</v>
          </cell>
          <cell r="G51" t="str">
            <v>已离职</v>
          </cell>
          <cell r="H51" t="str">
            <v>6月+</v>
          </cell>
          <cell r="I51" t="str">
            <v/>
          </cell>
          <cell r="J51" t="str">
            <v>2025-06-05 00:00:00</v>
          </cell>
          <cell r="K51" t="str">
            <v>2026-03-21 00:00:00</v>
          </cell>
          <cell r="L51" t="str">
            <v>华东三区四组</v>
          </cell>
          <cell r="M51">
            <v>0</v>
          </cell>
        </row>
        <row r="52">
          <cell r="E52" t="str">
            <v>施永威</v>
          </cell>
          <cell r="F52" t="str">
            <v>CITY</v>
          </cell>
          <cell r="G52" t="str">
            <v>已离职</v>
          </cell>
          <cell r="H52" t="str">
            <v>6月+</v>
          </cell>
          <cell r="I52" t="str">
            <v/>
          </cell>
          <cell r="J52" t="str">
            <v>2025-06-05 00:00:00</v>
          </cell>
          <cell r="K52" t="str">
            <v>2026-02-03 00:00:00</v>
          </cell>
          <cell r="L52" t="str">
            <v>华东三区三组</v>
          </cell>
          <cell r="M52">
            <v>0</v>
          </cell>
        </row>
        <row r="53">
          <cell r="E53" t="str">
            <v>陈加韬</v>
          </cell>
          <cell r="F53" t="str">
            <v>CITY</v>
          </cell>
          <cell r="G53" t="str">
            <v>已离职</v>
          </cell>
          <cell r="H53" t="str">
            <v>4-6月</v>
          </cell>
          <cell r="I53" t="str">
            <v/>
          </cell>
          <cell r="J53" t="str">
            <v>2025-07-07 00:00:00</v>
          </cell>
          <cell r="K53" t="str">
            <v>2025-11-19 00:00:00</v>
          </cell>
          <cell r="L53" t="str">
            <v>华东三区二组</v>
          </cell>
          <cell r="M53">
            <v>0</v>
          </cell>
        </row>
        <row r="54">
          <cell r="E54" t="str">
            <v>吴文豪</v>
          </cell>
          <cell r="F54" t="str">
            <v>CITY</v>
          </cell>
          <cell r="G54" t="str">
            <v>已离职</v>
          </cell>
          <cell r="H54" t="str">
            <v>4-6月</v>
          </cell>
          <cell r="I54" t="str">
            <v/>
          </cell>
          <cell r="J54" t="str">
            <v>2025-08-04 00:00:00</v>
          </cell>
          <cell r="K54" t="str">
            <v>2025-11-18 00:00:00</v>
          </cell>
          <cell r="L54" t="str">
            <v>华东三区二组</v>
          </cell>
          <cell r="M54">
            <v>0</v>
          </cell>
        </row>
        <row r="55">
          <cell r="E55" t="str">
            <v>张祥祥</v>
          </cell>
          <cell r="F55" t="str">
            <v>CITY</v>
          </cell>
          <cell r="G55" t="str">
            <v>已离职</v>
          </cell>
          <cell r="H55" t="str">
            <v>2-3月</v>
          </cell>
          <cell r="I55" t="str">
            <v/>
          </cell>
          <cell r="J55" t="str">
            <v>2025-11-03 00:00:00</v>
          </cell>
          <cell r="K55" t="str">
            <v>2025-12-10 00:00:00</v>
          </cell>
          <cell r="L55" t="str">
            <v>华东三区二组</v>
          </cell>
          <cell r="M55">
            <v>0</v>
          </cell>
        </row>
        <row r="56">
          <cell r="E56" t="str">
            <v>刘新宇</v>
          </cell>
          <cell r="F56" t="str">
            <v>CITY</v>
          </cell>
          <cell r="G56" t="str">
            <v>已离职</v>
          </cell>
          <cell r="H56" t="str">
            <v>4-6月</v>
          </cell>
          <cell r="I56" t="str">
            <v/>
          </cell>
          <cell r="J56" t="str">
            <v>2025-09-25 00:00:00</v>
          </cell>
          <cell r="K56" t="str">
            <v>2025-12-02 00:00:00</v>
          </cell>
          <cell r="L56" t="str">
            <v>华东三区四组</v>
          </cell>
          <cell r="M56">
            <v>0</v>
          </cell>
        </row>
        <row r="57">
          <cell r="E57" t="str">
            <v>朱富成</v>
          </cell>
          <cell r="F57" t="str">
            <v>CITY</v>
          </cell>
          <cell r="G57" t="str">
            <v>已离职</v>
          </cell>
          <cell r="H57" t="str">
            <v>4-6月</v>
          </cell>
          <cell r="I57" t="str">
            <v/>
          </cell>
          <cell r="J57" t="str">
            <v>2025-10-23 00:00:00</v>
          </cell>
          <cell r="K57" t="str">
            <v>2026-01-13 00:00:00</v>
          </cell>
          <cell r="L57" t="str">
            <v>华东三区一组</v>
          </cell>
          <cell r="M57">
            <v>0</v>
          </cell>
        </row>
        <row r="58">
          <cell r="E58" t="str">
            <v>吴移丰</v>
          </cell>
          <cell r="F58" t="str">
            <v>CITY</v>
          </cell>
          <cell r="G58" t="str">
            <v>已离职</v>
          </cell>
          <cell r="H58" t="str">
            <v>2-3月</v>
          </cell>
          <cell r="I58" t="str">
            <v/>
          </cell>
          <cell r="J58" t="str">
            <v>2025-10-27 00:00:00</v>
          </cell>
          <cell r="K58" t="str">
            <v>2025-11-13 00:00:00</v>
          </cell>
          <cell r="L58" t="str">
            <v>华东三区一组</v>
          </cell>
          <cell r="M58">
            <v>0</v>
          </cell>
        </row>
        <row r="59">
          <cell r="E59" t="str">
            <v>宋雨</v>
          </cell>
          <cell r="F59" t="str">
            <v>CITY</v>
          </cell>
          <cell r="G59" t="str">
            <v>已离职</v>
          </cell>
          <cell r="H59" t="str">
            <v>2-3月</v>
          </cell>
          <cell r="I59" t="str">
            <v/>
          </cell>
          <cell r="J59" t="str">
            <v>2025-10-27 00:00:00</v>
          </cell>
          <cell r="K59" t="str">
            <v>2025-11-13 00:00:00</v>
          </cell>
          <cell r="L59" t="str">
            <v>华东三区一组</v>
          </cell>
          <cell r="M59">
            <v>0</v>
          </cell>
        </row>
        <row r="60">
          <cell r="E60" t="str">
            <v>刘琦</v>
          </cell>
          <cell r="F60" t="str">
            <v>CITY</v>
          </cell>
          <cell r="G60" t="str">
            <v>已离职</v>
          </cell>
          <cell r="H60" t="str">
            <v>2-3月</v>
          </cell>
          <cell r="I60" t="str">
            <v/>
          </cell>
          <cell r="J60" t="str">
            <v>2025-11-03 00:00:00</v>
          </cell>
          <cell r="K60" t="str">
            <v>2025-12-10 00:00:00</v>
          </cell>
          <cell r="L60" t="str">
            <v>华东三区三组</v>
          </cell>
          <cell r="M60">
            <v>0</v>
          </cell>
        </row>
        <row r="61">
          <cell r="E61" t="str">
            <v>卢梦</v>
          </cell>
          <cell r="F61" t="str">
            <v>CITY</v>
          </cell>
          <cell r="G61" t="str">
            <v>已离职</v>
          </cell>
          <cell r="H61" t="str">
            <v>4-6月</v>
          </cell>
          <cell r="I61" t="str">
            <v/>
          </cell>
          <cell r="J61" t="str">
            <v>2025-11-10 00:00:00</v>
          </cell>
          <cell r="K61" t="str">
            <v>2026-04-01 00:00:00</v>
          </cell>
          <cell r="L61" t="str">
            <v>华东三区二组</v>
          </cell>
          <cell r="M61">
            <v>156.7834</v>
          </cell>
        </row>
        <row r="62">
          <cell r="E62" t="str">
            <v>朱明</v>
          </cell>
          <cell r="F62" t="str">
            <v>CITY</v>
          </cell>
          <cell r="G62" t="str">
            <v>已离职</v>
          </cell>
          <cell r="H62" t="str">
            <v>2-3月</v>
          </cell>
          <cell r="I62" t="str">
            <v/>
          </cell>
          <cell r="J62" t="str">
            <v>2025-11-13 00:00:00</v>
          </cell>
          <cell r="K62" t="str">
            <v>2026-01-10 00:00:00</v>
          </cell>
          <cell r="L62" t="str">
            <v>华东三区四组</v>
          </cell>
          <cell r="M62">
            <v>0</v>
          </cell>
        </row>
        <row r="63">
          <cell r="E63" t="str">
            <v>孙伟</v>
          </cell>
          <cell r="F63" t="str">
            <v>CITY</v>
          </cell>
          <cell r="G63" t="str">
            <v>已离职</v>
          </cell>
          <cell r="H63" t="str">
            <v>2-3月</v>
          </cell>
          <cell r="I63" t="str">
            <v/>
          </cell>
          <cell r="J63" t="str">
            <v>2025-11-13 00:00:00</v>
          </cell>
          <cell r="K63" t="str">
            <v>2025-12-24 00:00:00</v>
          </cell>
          <cell r="L63" t="str">
            <v>华东三区二组</v>
          </cell>
          <cell r="M63">
            <v>0</v>
          </cell>
        </row>
        <row r="64">
          <cell r="E64" t="str">
            <v>许春杰</v>
          </cell>
          <cell r="F64" t="str">
            <v>CITY</v>
          </cell>
          <cell r="G64" t="str">
            <v>已离职</v>
          </cell>
          <cell r="H64" t="str">
            <v>2-3月</v>
          </cell>
          <cell r="I64" t="str">
            <v/>
          </cell>
          <cell r="J64" t="str">
            <v>2025-11-17 00:00:00</v>
          </cell>
          <cell r="K64" t="str">
            <v>2026-01-10 00:00:00</v>
          </cell>
          <cell r="L64" t="str">
            <v>华东三区四组</v>
          </cell>
          <cell r="M64">
            <v>0</v>
          </cell>
        </row>
        <row r="65">
          <cell r="E65" t="str">
            <v>乔东瑞</v>
          </cell>
          <cell r="F65" t="str">
            <v>KA</v>
          </cell>
          <cell r="G65" t="str">
            <v>已离职</v>
          </cell>
          <cell r="H65" t="str">
            <v>1月</v>
          </cell>
          <cell r="I65" t="str">
            <v/>
          </cell>
          <cell r="J65" t="str">
            <v>2026-01-08 00:00:00</v>
          </cell>
          <cell r="K65" t="str">
            <v>2026-01-09 00:00:00</v>
          </cell>
          <cell r="L65" t="str">
            <v>华东三区KA组</v>
          </cell>
          <cell r="M65">
            <v>0</v>
          </cell>
        </row>
        <row r="66">
          <cell r="E66" t="str">
            <v>李佳</v>
          </cell>
          <cell r="F66" t="str">
            <v>CITY</v>
          </cell>
          <cell r="G66" t="str">
            <v>展业中</v>
          </cell>
          <cell r="H66" t="str">
            <v>6月+</v>
          </cell>
          <cell r="I66" t="str">
            <v>顶梁柱</v>
          </cell>
          <cell r="J66" t="str">
            <v>2021-03-10 00:00:00</v>
          </cell>
          <cell r="K66" t="str">
            <v/>
          </cell>
          <cell r="L66" t="str">
            <v>华东二区一组</v>
          </cell>
          <cell r="M66">
            <v>41140.226299999988</v>
          </cell>
        </row>
        <row r="67">
          <cell r="E67" t="str">
            <v>郭楠</v>
          </cell>
          <cell r="F67" t="str">
            <v>CITY</v>
          </cell>
          <cell r="G67" t="str">
            <v>展业中</v>
          </cell>
          <cell r="H67" t="str">
            <v>6月+</v>
          </cell>
          <cell r="I67" t="str">
            <v>顶梁柱</v>
          </cell>
          <cell r="J67" t="str">
            <v>2022-12-05 00:00:00</v>
          </cell>
          <cell r="K67" t="str">
            <v/>
          </cell>
          <cell r="L67" t="str">
            <v>华东二区二组</v>
          </cell>
          <cell r="M67">
            <v>188470.50068</v>
          </cell>
        </row>
        <row r="68">
          <cell r="E68" t="str">
            <v>张耀文</v>
          </cell>
          <cell r="F68" t="str">
            <v>管理</v>
          </cell>
          <cell r="G68" t="str">
            <v>展业中</v>
          </cell>
          <cell r="H68" t="str">
            <v>6月+</v>
          </cell>
          <cell r="I68" t="str">
            <v>潜力</v>
          </cell>
          <cell r="J68" t="str">
            <v>2023-06-16 00:00:00</v>
          </cell>
          <cell r="K68" t="str">
            <v/>
          </cell>
          <cell r="L68" t="str">
            <v/>
          </cell>
          <cell r="M68">
            <v>0</v>
          </cell>
        </row>
        <row r="69">
          <cell r="E69" t="str">
            <v>李健兵</v>
          </cell>
          <cell r="F69" t="str">
            <v>KA</v>
          </cell>
          <cell r="G69" t="str">
            <v>展业中</v>
          </cell>
          <cell r="H69" t="str">
            <v>4-6月</v>
          </cell>
          <cell r="I69" t="str">
            <v>预警</v>
          </cell>
          <cell r="J69" t="str">
            <v>2025-11-13 00:00:00</v>
          </cell>
          <cell r="K69" t="str">
            <v/>
          </cell>
          <cell r="L69" t="str">
            <v>华东二区KA组</v>
          </cell>
          <cell r="M69">
            <v>49500</v>
          </cell>
        </row>
        <row r="70">
          <cell r="E70" t="str">
            <v>胡佳寅</v>
          </cell>
          <cell r="F70" t="str">
            <v>CITY</v>
          </cell>
          <cell r="G70" t="str">
            <v>已离职</v>
          </cell>
          <cell r="H70" t="str">
            <v>2-3月</v>
          </cell>
          <cell r="I70" t="str">
            <v/>
          </cell>
          <cell r="J70" t="str">
            <v>2025-11-03 00:00:00</v>
          </cell>
          <cell r="K70" t="str">
            <v>2025-12-05 00:00:00</v>
          </cell>
          <cell r="L70" t="str">
            <v>华东二区一组</v>
          </cell>
          <cell r="M70">
            <v>0</v>
          </cell>
        </row>
        <row r="71">
          <cell r="E71" t="str">
            <v>李文静</v>
          </cell>
          <cell r="F71" t="str">
            <v>CITY</v>
          </cell>
          <cell r="G71" t="str">
            <v>展业中</v>
          </cell>
          <cell r="H71" t="str">
            <v>6月+</v>
          </cell>
          <cell r="I71" t="str">
            <v>预警</v>
          </cell>
          <cell r="J71" t="str">
            <v>2025-04-21 00:00:00</v>
          </cell>
          <cell r="K71" t="str">
            <v/>
          </cell>
          <cell r="L71" t="str">
            <v>华东二区二组</v>
          </cell>
          <cell r="M71">
            <v>22518.0177</v>
          </cell>
        </row>
        <row r="72">
          <cell r="E72" t="str">
            <v>施许迪</v>
          </cell>
          <cell r="F72" t="str">
            <v>CITY</v>
          </cell>
          <cell r="G72" t="str">
            <v>展业中</v>
          </cell>
          <cell r="H72" t="str">
            <v>6月+</v>
          </cell>
          <cell r="I72" t="str">
            <v>潜力</v>
          </cell>
          <cell r="J72" t="str">
            <v>2025-06-05 00:00:00</v>
          </cell>
          <cell r="K72" t="str">
            <v/>
          </cell>
          <cell r="L72" t="str">
            <v>华东二区二组</v>
          </cell>
          <cell r="M72">
            <v>30818.952600000001</v>
          </cell>
        </row>
        <row r="73">
          <cell r="E73" t="str">
            <v>张豪威</v>
          </cell>
          <cell r="F73" t="str">
            <v>CITY</v>
          </cell>
          <cell r="G73" t="str">
            <v>展业中</v>
          </cell>
          <cell r="H73" t="str">
            <v>6月+</v>
          </cell>
          <cell r="I73" t="str">
            <v>汰换</v>
          </cell>
          <cell r="J73" t="str">
            <v>2025-07-03 00:00:00</v>
          </cell>
          <cell r="K73" t="str">
            <v/>
          </cell>
          <cell r="L73" t="str">
            <v>华东二区二组</v>
          </cell>
          <cell r="M73">
            <v>16634.291199999996</v>
          </cell>
        </row>
        <row r="74">
          <cell r="E74" t="str">
            <v>刘恒林</v>
          </cell>
          <cell r="F74" t="str">
            <v>CITY</v>
          </cell>
          <cell r="G74" t="str">
            <v>展业中</v>
          </cell>
          <cell r="H74" t="str">
            <v>2-3月</v>
          </cell>
          <cell r="I74" t="str">
            <v>当月新人</v>
          </cell>
          <cell r="J74" t="str">
            <v>2026-03-16 00:00:00</v>
          </cell>
          <cell r="K74" t="str">
            <v/>
          </cell>
          <cell r="L74" t="str">
            <v>华东二区一组</v>
          </cell>
          <cell r="M74">
            <v>4800</v>
          </cell>
        </row>
        <row r="75">
          <cell r="E75" t="str">
            <v>才闪闪</v>
          </cell>
          <cell r="F75" t="str">
            <v>CITY</v>
          </cell>
          <cell r="G75" t="str">
            <v>展业中</v>
          </cell>
          <cell r="H75" t="str">
            <v>6月+</v>
          </cell>
          <cell r="I75" t="str">
            <v>腰部</v>
          </cell>
          <cell r="J75" t="str">
            <v>2025-09-18 00:00:00</v>
          </cell>
          <cell r="K75" t="str">
            <v/>
          </cell>
          <cell r="L75" t="str">
            <v>华东二区一组</v>
          </cell>
          <cell r="M75">
            <v>18485.174200000001</v>
          </cell>
        </row>
        <row r="76">
          <cell r="E76" t="str">
            <v>孙昊男</v>
          </cell>
          <cell r="F76" t="str">
            <v>CITY</v>
          </cell>
          <cell r="G76" t="str">
            <v>已离职</v>
          </cell>
          <cell r="H76" t="str">
            <v>4-6月</v>
          </cell>
          <cell r="I76" t="str">
            <v/>
          </cell>
          <cell r="J76" t="str">
            <v>2025-10-20 00:00:00</v>
          </cell>
          <cell r="K76" t="str">
            <v>2026-03-21 00:00:00</v>
          </cell>
          <cell r="L76" t="str">
            <v>华东二区二组</v>
          </cell>
          <cell r="M76">
            <v>0</v>
          </cell>
        </row>
        <row r="77">
          <cell r="E77" t="str">
            <v>徐浩</v>
          </cell>
          <cell r="F77" t="str">
            <v>CITY</v>
          </cell>
          <cell r="G77" t="str">
            <v>已离职</v>
          </cell>
          <cell r="H77" t="str">
            <v>1月</v>
          </cell>
          <cell r="I77" t="str">
            <v/>
          </cell>
          <cell r="J77" t="str">
            <v>2025-11-03 00:00:00</v>
          </cell>
          <cell r="K77" t="str">
            <v>2025-11-15 00:00:00</v>
          </cell>
          <cell r="L77" t="str">
            <v/>
          </cell>
          <cell r="M77">
            <v>0</v>
          </cell>
        </row>
        <row r="78">
          <cell r="E78" t="str">
            <v>张东敏</v>
          </cell>
          <cell r="F78" t="str">
            <v>CITY</v>
          </cell>
          <cell r="G78" t="str">
            <v>已离职</v>
          </cell>
          <cell r="H78" t="str">
            <v>2-3月</v>
          </cell>
          <cell r="I78" t="str">
            <v/>
          </cell>
          <cell r="J78" t="str">
            <v>2025-11-03 00:00:00</v>
          </cell>
          <cell r="K78" t="str">
            <v>2026-01-05 00:00:00</v>
          </cell>
          <cell r="L78" t="str">
            <v>华东二区二组</v>
          </cell>
          <cell r="M78">
            <v>0</v>
          </cell>
        </row>
        <row r="79">
          <cell r="E79" t="str">
            <v>张涛武</v>
          </cell>
          <cell r="F79" t="str">
            <v>CITY</v>
          </cell>
          <cell r="G79" t="str">
            <v>已离职</v>
          </cell>
          <cell r="H79" t="str">
            <v>4-6月</v>
          </cell>
          <cell r="I79" t="str">
            <v>已离职</v>
          </cell>
          <cell r="J79" t="str">
            <v>2025-11-13 00:00:00</v>
          </cell>
          <cell r="K79" t="str">
            <v>2026-04-16 00:00:00</v>
          </cell>
          <cell r="L79" t="str">
            <v>华东二区二组</v>
          </cell>
          <cell r="M79">
            <v>0</v>
          </cell>
        </row>
        <row r="80">
          <cell r="E80" t="str">
            <v>高静</v>
          </cell>
          <cell r="F80" t="str">
            <v>CITY</v>
          </cell>
          <cell r="G80" t="str">
            <v>已离职</v>
          </cell>
          <cell r="H80" t="str">
            <v>4-6月</v>
          </cell>
          <cell r="I80" t="str">
            <v/>
          </cell>
          <cell r="J80" t="str">
            <v>2025-11-17 00:00:00</v>
          </cell>
          <cell r="K80" t="str">
            <v>2026-03-17 00:00:00</v>
          </cell>
          <cell r="L80" t="str">
            <v>华东二区一组</v>
          </cell>
          <cell r="M80">
            <v>0</v>
          </cell>
        </row>
        <row r="81">
          <cell r="E81" t="str">
            <v>刘青峰</v>
          </cell>
          <cell r="F81" t="str">
            <v>CITY</v>
          </cell>
          <cell r="G81" t="str">
            <v>已离职</v>
          </cell>
          <cell r="H81" t="str">
            <v>2-3月</v>
          </cell>
          <cell r="I81" t="str">
            <v/>
          </cell>
          <cell r="J81" t="str">
            <v>2025-11-17 00:00:00</v>
          </cell>
          <cell r="K81" t="str">
            <v>2026-01-13 00:00:00</v>
          </cell>
          <cell r="L81" t="str">
            <v>华东二区一组</v>
          </cell>
          <cell r="M81">
            <v>0</v>
          </cell>
        </row>
        <row r="82">
          <cell r="E82" t="str">
            <v>俞斐倩</v>
          </cell>
          <cell r="F82" t="str">
            <v>CITY</v>
          </cell>
          <cell r="G82" t="str">
            <v>展业中</v>
          </cell>
          <cell r="H82" t="str">
            <v>4-6月</v>
          </cell>
          <cell r="I82" t="str">
            <v>汰换</v>
          </cell>
          <cell r="J82" t="str">
            <v>2025-12-15 00:00:00</v>
          </cell>
          <cell r="K82" t="str">
            <v/>
          </cell>
          <cell r="L82" t="str">
            <v>华东二区三组</v>
          </cell>
          <cell r="M82">
            <v>13200</v>
          </cell>
        </row>
        <row r="83">
          <cell r="E83" t="str">
            <v>邓梦婷</v>
          </cell>
          <cell r="F83" t="str">
            <v>CITY</v>
          </cell>
          <cell r="G83" t="str">
            <v>展业中</v>
          </cell>
          <cell r="H83" t="str">
            <v>4-6月</v>
          </cell>
          <cell r="I83" t="str">
            <v>汰换</v>
          </cell>
          <cell r="J83" t="str">
            <v>2025-12-22 00:00:00</v>
          </cell>
          <cell r="K83" t="str">
            <v/>
          </cell>
          <cell r="L83" t="str">
            <v>华东二区一组</v>
          </cell>
          <cell r="M83">
            <v>56803.364300000008</v>
          </cell>
        </row>
        <row r="84">
          <cell r="E84" t="str">
            <v>李磊</v>
          </cell>
          <cell r="F84" t="str">
            <v>CITY</v>
          </cell>
          <cell r="G84" t="str">
            <v>已离职</v>
          </cell>
          <cell r="H84" t="str">
            <v>1月</v>
          </cell>
          <cell r="I84" t="str">
            <v/>
          </cell>
          <cell r="J84" t="str">
            <v>2026-03-16 00:00:00</v>
          </cell>
          <cell r="K84" t="str">
            <v>2026-03-26 00:00:00</v>
          </cell>
          <cell r="L84" t="str">
            <v>华东二区三组</v>
          </cell>
          <cell r="M84">
            <v>0</v>
          </cell>
        </row>
        <row r="85">
          <cell r="E85" t="str">
            <v>李梓林</v>
          </cell>
          <cell r="F85" t="str">
            <v>CITY</v>
          </cell>
          <cell r="G85" t="str">
            <v>已离职</v>
          </cell>
          <cell r="H85" t="str">
            <v>2-3月</v>
          </cell>
          <cell r="I85" t="str">
            <v>已离职</v>
          </cell>
          <cell r="J85" t="str">
            <v>2026-03-23 00:00:00</v>
          </cell>
          <cell r="K85" t="str">
            <v>2026-04-30 00:00:00</v>
          </cell>
          <cell r="L85" t="str">
            <v>华东二区一组</v>
          </cell>
          <cell r="M85">
            <v>0</v>
          </cell>
        </row>
        <row r="86">
          <cell r="E86" t="str">
            <v>蒋利利</v>
          </cell>
          <cell r="F86" t="str">
            <v>CITY</v>
          </cell>
          <cell r="G86" t="str">
            <v>当月新人</v>
          </cell>
          <cell r="H86" t="str">
            <v>1月</v>
          </cell>
          <cell r="I86" t="str">
            <v>当月新人</v>
          </cell>
          <cell r="J86" t="str">
            <v>2026-04-01 00:00:00</v>
          </cell>
          <cell r="K86" t="str">
            <v/>
          </cell>
          <cell r="L86" t="str">
            <v>华东二区一组</v>
          </cell>
          <cell r="M86">
            <v>5800</v>
          </cell>
        </row>
        <row r="87">
          <cell r="E87" t="str">
            <v>王兆文</v>
          </cell>
          <cell r="F87" t="str">
            <v>CITY</v>
          </cell>
          <cell r="G87" t="str">
            <v>当月新人</v>
          </cell>
          <cell r="H87" t="str">
            <v>1月</v>
          </cell>
          <cell r="I87" t="str">
            <v>当月新人</v>
          </cell>
          <cell r="J87" t="str">
            <v>2026-04-20 00:00:00</v>
          </cell>
          <cell r="K87" t="str">
            <v/>
          </cell>
          <cell r="L87" t="str">
            <v>华东二区三组</v>
          </cell>
          <cell r="M87">
            <v>0</v>
          </cell>
        </row>
        <row r="88">
          <cell r="E88" t="str">
            <v>王震</v>
          </cell>
          <cell r="F88" t="str">
            <v>CITY</v>
          </cell>
          <cell r="G88" t="str">
            <v>已离职</v>
          </cell>
          <cell r="H88" t="str">
            <v>2-3月</v>
          </cell>
          <cell r="I88" t="str">
            <v/>
          </cell>
          <cell r="J88" t="str">
            <v>2025-09-11 00:00:00</v>
          </cell>
          <cell r="K88" t="str">
            <v>2025-11-10 00:00:00</v>
          </cell>
          <cell r="L88" t="str">
            <v>华东二区一组</v>
          </cell>
          <cell r="M88">
            <v>0</v>
          </cell>
        </row>
        <row r="89">
          <cell r="E89" t="str">
            <v>张永生</v>
          </cell>
          <cell r="F89" t="str">
            <v>CITY</v>
          </cell>
          <cell r="G89" t="str">
            <v>已离职</v>
          </cell>
          <cell r="H89" t="str">
            <v>4-6月</v>
          </cell>
          <cell r="I89" t="str">
            <v/>
          </cell>
          <cell r="J89" t="str">
            <v>2025-07-10 00:00:00</v>
          </cell>
          <cell r="K89" t="str">
            <v>2025-11-22 00:00:00</v>
          </cell>
          <cell r="L89" t="str">
            <v>华东二区一组</v>
          </cell>
          <cell r="M89">
            <v>0</v>
          </cell>
        </row>
        <row r="90">
          <cell r="E90" t="str">
            <v>何良伟</v>
          </cell>
          <cell r="F90" t="str">
            <v>CITY</v>
          </cell>
          <cell r="G90" t="str">
            <v>展业中</v>
          </cell>
          <cell r="H90" t="str">
            <v>6月+</v>
          </cell>
          <cell r="I90" t="str">
            <v>汰换</v>
          </cell>
          <cell r="J90" t="str">
            <v>2022-07-25 00:00:00</v>
          </cell>
          <cell r="K90" t="str">
            <v/>
          </cell>
          <cell r="L90" t="str">
            <v>华东五区一组</v>
          </cell>
          <cell r="M90">
            <v>28642.8063</v>
          </cell>
        </row>
        <row r="91">
          <cell r="E91" t="str">
            <v>阳志威</v>
          </cell>
          <cell r="F91" t="str">
            <v>CITY</v>
          </cell>
          <cell r="G91" t="str">
            <v>展业中</v>
          </cell>
          <cell r="H91" t="str">
            <v>6月+</v>
          </cell>
          <cell r="I91" t="str">
            <v>顶梁柱</v>
          </cell>
          <cell r="J91" t="str">
            <v>2023-02-01 00:00:00</v>
          </cell>
          <cell r="K91" t="str">
            <v/>
          </cell>
          <cell r="L91" t="str">
            <v>华东五区二组</v>
          </cell>
          <cell r="M91">
            <v>54844.25210000002</v>
          </cell>
        </row>
        <row r="92">
          <cell r="E92" t="str">
            <v>沈北南</v>
          </cell>
          <cell r="F92" t="str">
            <v>CITY</v>
          </cell>
          <cell r="G92" t="str">
            <v>展业中</v>
          </cell>
          <cell r="H92" t="str">
            <v>6月+</v>
          </cell>
          <cell r="I92" t="str">
            <v>腰部</v>
          </cell>
          <cell r="J92" t="str">
            <v>2024-02-26 00:00:00</v>
          </cell>
          <cell r="K92" t="str">
            <v/>
          </cell>
          <cell r="L92" t="str">
            <v>华东五区三组</v>
          </cell>
          <cell r="M92">
            <v>8800</v>
          </cell>
        </row>
        <row r="93">
          <cell r="E93" t="str">
            <v>朱春峰</v>
          </cell>
          <cell r="F93" t="str">
            <v>KA</v>
          </cell>
          <cell r="G93" t="str">
            <v>展业中</v>
          </cell>
          <cell r="H93" t="str">
            <v>6月+</v>
          </cell>
          <cell r="I93" t="str">
            <v>骨干</v>
          </cell>
          <cell r="J93" t="str">
            <v>2025-05-08 00:00:00</v>
          </cell>
          <cell r="K93" t="str">
            <v/>
          </cell>
          <cell r="L93" t="str">
            <v>华东五区KA组</v>
          </cell>
          <cell r="M93">
            <v>23000</v>
          </cell>
        </row>
        <row r="94">
          <cell r="E94" t="str">
            <v>刘海楠</v>
          </cell>
          <cell r="F94" t="str">
            <v>CITY</v>
          </cell>
          <cell r="G94" t="str">
            <v>展业中</v>
          </cell>
          <cell r="H94" t="str">
            <v>6月+</v>
          </cell>
          <cell r="I94" t="str">
            <v>汰换</v>
          </cell>
          <cell r="J94" t="str">
            <v>2024-03-20 00:00:00</v>
          </cell>
          <cell r="K94" t="str">
            <v/>
          </cell>
          <cell r="L94" t="str">
            <v>华东五区一组</v>
          </cell>
          <cell r="M94">
            <v>30495.079740000005</v>
          </cell>
        </row>
        <row r="95">
          <cell r="E95" t="str">
            <v>张菊娜</v>
          </cell>
          <cell r="F95" t="str">
            <v>CITY</v>
          </cell>
          <cell r="G95" t="str">
            <v>展业中</v>
          </cell>
          <cell r="H95" t="str">
            <v>6月+</v>
          </cell>
          <cell r="I95" t="str">
            <v>汰换</v>
          </cell>
          <cell r="J95" t="str">
            <v>2024-07-04 00:00:00</v>
          </cell>
          <cell r="K95" t="str">
            <v/>
          </cell>
          <cell r="L95" t="str">
            <v>华东五区一组</v>
          </cell>
          <cell r="M95">
            <v>36044.012580000002</v>
          </cell>
        </row>
        <row r="96">
          <cell r="E96" t="str">
            <v>阮文杰</v>
          </cell>
          <cell r="F96" t="str">
            <v>CITY</v>
          </cell>
          <cell r="G96" t="str">
            <v>当月新人</v>
          </cell>
          <cell r="H96" t="str">
            <v>1月</v>
          </cell>
          <cell r="I96" t="str">
            <v>当月新人</v>
          </cell>
          <cell r="J96" t="str">
            <v>2026-04-23 00:00:00</v>
          </cell>
          <cell r="K96" t="str">
            <v/>
          </cell>
          <cell r="L96" t="str">
            <v/>
          </cell>
          <cell r="M96">
            <v>0</v>
          </cell>
        </row>
        <row r="97">
          <cell r="E97" t="str">
            <v>常江</v>
          </cell>
          <cell r="F97" t="str">
            <v>CITY</v>
          </cell>
          <cell r="G97" t="str">
            <v>已离职</v>
          </cell>
          <cell r="H97" t="str">
            <v>1月</v>
          </cell>
          <cell r="I97" t="str">
            <v/>
          </cell>
          <cell r="J97" t="str">
            <v>2026-03-02 00:00:00</v>
          </cell>
          <cell r="K97" t="str">
            <v>2026-03-25 00:00:00</v>
          </cell>
          <cell r="L97" t="str">
            <v>华东五区三组</v>
          </cell>
          <cell r="M97">
            <v>0</v>
          </cell>
        </row>
        <row r="98">
          <cell r="E98" t="str">
            <v>徐梦</v>
          </cell>
          <cell r="F98" t="str">
            <v>CITY</v>
          </cell>
          <cell r="G98" t="str">
            <v>展业中</v>
          </cell>
          <cell r="H98" t="str">
            <v>6月+</v>
          </cell>
          <cell r="I98" t="str">
            <v>预警</v>
          </cell>
          <cell r="J98" t="str">
            <v>2025-05-19 00:00:00</v>
          </cell>
          <cell r="K98" t="str">
            <v/>
          </cell>
          <cell r="L98" t="str">
            <v>华东五区二组</v>
          </cell>
          <cell r="M98">
            <v>20680.009099999999</v>
          </cell>
        </row>
        <row r="99">
          <cell r="E99" t="str">
            <v>周欣宇</v>
          </cell>
          <cell r="F99" t="str">
            <v>CITY</v>
          </cell>
          <cell r="G99" t="str">
            <v>展业中</v>
          </cell>
          <cell r="H99" t="str">
            <v>6月+</v>
          </cell>
          <cell r="I99" t="str">
            <v>汰换</v>
          </cell>
          <cell r="J99" t="str">
            <v>2025-06-05 00:00:00</v>
          </cell>
          <cell r="K99" t="str">
            <v/>
          </cell>
          <cell r="L99" t="str">
            <v>华东五区四组</v>
          </cell>
          <cell r="M99">
            <v>1096.107</v>
          </cell>
        </row>
        <row r="100">
          <cell r="E100" t="str">
            <v>徐越</v>
          </cell>
          <cell r="F100" t="str">
            <v>CITY</v>
          </cell>
          <cell r="G100" t="str">
            <v>已离职</v>
          </cell>
          <cell r="H100" t="str">
            <v>4-6月</v>
          </cell>
          <cell r="I100" t="str">
            <v/>
          </cell>
          <cell r="J100" t="str">
            <v>2025-10-09 00:00:00</v>
          </cell>
          <cell r="K100" t="str">
            <v>2026-03-28 00:00:00</v>
          </cell>
          <cell r="L100" t="str">
            <v>华东五区二组</v>
          </cell>
          <cell r="M100">
            <v>0</v>
          </cell>
        </row>
        <row r="101">
          <cell r="E101" t="str">
            <v>刘辉</v>
          </cell>
          <cell r="F101" t="str">
            <v>CITY</v>
          </cell>
          <cell r="G101" t="str">
            <v>展业中</v>
          </cell>
          <cell r="H101" t="str">
            <v>4-6月</v>
          </cell>
          <cell r="I101" t="str">
            <v>潜力</v>
          </cell>
          <cell r="J101" t="str">
            <v>2025-11-03 00:00:00</v>
          </cell>
          <cell r="K101" t="str">
            <v/>
          </cell>
          <cell r="L101" t="str">
            <v>华东五区二组</v>
          </cell>
          <cell r="M101">
            <v>5041.6849799999991</v>
          </cell>
        </row>
        <row r="102">
          <cell r="E102" t="str">
            <v>柴智伟</v>
          </cell>
          <cell r="F102" t="str">
            <v>CITY</v>
          </cell>
          <cell r="G102" t="str">
            <v>已离职</v>
          </cell>
          <cell r="H102" t="str">
            <v>4-6月</v>
          </cell>
          <cell r="I102" t="str">
            <v>已离职</v>
          </cell>
          <cell r="J102" t="str">
            <v>2025-11-03 00:00:00</v>
          </cell>
          <cell r="K102" t="str">
            <v>2026-04-16 00:00:00</v>
          </cell>
          <cell r="L102" t="str">
            <v>华东五区二组</v>
          </cell>
          <cell r="M102">
            <v>722.66520000000003</v>
          </cell>
        </row>
        <row r="103">
          <cell r="E103" t="str">
            <v>姚志豪</v>
          </cell>
          <cell r="F103" t="str">
            <v>CITY</v>
          </cell>
          <cell r="G103" t="str">
            <v>已离职</v>
          </cell>
          <cell r="H103" t="str">
            <v>2-3月</v>
          </cell>
          <cell r="I103" t="str">
            <v/>
          </cell>
          <cell r="J103" t="str">
            <v>2025-11-17 00:00:00</v>
          </cell>
          <cell r="K103" t="str">
            <v>2026-01-31 00:00:00</v>
          </cell>
          <cell r="L103" t="str">
            <v>华东五区二组</v>
          </cell>
          <cell r="M103">
            <v>0</v>
          </cell>
        </row>
        <row r="104">
          <cell r="E104" t="str">
            <v>傅凯承</v>
          </cell>
          <cell r="F104" t="str">
            <v>CITY</v>
          </cell>
          <cell r="G104" t="str">
            <v>已离职</v>
          </cell>
          <cell r="H104" t="str">
            <v>4-6月</v>
          </cell>
          <cell r="I104" t="str">
            <v/>
          </cell>
          <cell r="J104" t="str">
            <v>2025-12-01 00:00:00</v>
          </cell>
          <cell r="K104" t="str">
            <v>2026-03-07 00:00:00</v>
          </cell>
          <cell r="L104" t="str">
            <v>华东五区二组</v>
          </cell>
          <cell r="M104">
            <v>0</v>
          </cell>
        </row>
        <row r="105">
          <cell r="E105" t="str">
            <v>秦成坤</v>
          </cell>
          <cell r="F105" t="str">
            <v>CITY</v>
          </cell>
          <cell r="G105" t="str">
            <v>已离职</v>
          </cell>
          <cell r="H105" t="str">
            <v>2-3月</v>
          </cell>
          <cell r="I105" t="str">
            <v/>
          </cell>
          <cell r="J105" t="str">
            <v>2026-01-19 00:00:00</v>
          </cell>
          <cell r="K105" t="str">
            <v>2026-03-12 00:00:00</v>
          </cell>
          <cell r="L105" t="str">
            <v>华东五区二组</v>
          </cell>
          <cell r="M105">
            <v>0</v>
          </cell>
        </row>
        <row r="106">
          <cell r="E106" t="str">
            <v>何奎</v>
          </cell>
          <cell r="F106" t="str">
            <v>CITY</v>
          </cell>
          <cell r="G106" t="str">
            <v>展业中</v>
          </cell>
          <cell r="H106" t="str">
            <v>2-3月</v>
          </cell>
          <cell r="I106" t="str">
            <v>已开单新人</v>
          </cell>
          <cell r="J106" t="str">
            <v>2026-03-02 00:00:00</v>
          </cell>
          <cell r="K106" t="str">
            <v/>
          </cell>
          <cell r="L106" t="str">
            <v>华东五区三组</v>
          </cell>
          <cell r="M106">
            <v>1831.1276</v>
          </cell>
        </row>
        <row r="107">
          <cell r="E107" t="str">
            <v>曹端挺</v>
          </cell>
          <cell r="F107" t="str">
            <v>CITY</v>
          </cell>
          <cell r="G107" t="str">
            <v>当月新人</v>
          </cell>
          <cell r="H107" t="str">
            <v>1月</v>
          </cell>
          <cell r="I107" t="str">
            <v>当月新人</v>
          </cell>
          <cell r="J107" t="str">
            <v>2026-04-13 00:00:00</v>
          </cell>
          <cell r="K107" t="str">
            <v/>
          </cell>
          <cell r="L107" t="str">
            <v>华东五区二组</v>
          </cell>
          <cell r="M107">
            <v>0</v>
          </cell>
        </row>
        <row r="108">
          <cell r="E108" t="str">
            <v>檀扬</v>
          </cell>
          <cell r="F108" t="str">
            <v>CITY</v>
          </cell>
          <cell r="G108" t="str">
            <v>展业中</v>
          </cell>
          <cell r="H108" t="str">
            <v>6月+</v>
          </cell>
          <cell r="I108" t="str">
            <v>腰部</v>
          </cell>
          <cell r="J108" t="str">
            <v>2025-03-20 00:00:00</v>
          </cell>
          <cell r="K108" t="str">
            <v/>
          </cell>
          <cell r="L108" t="str">
            <v>华东五区三组</v>
          </cell>
          <cell r="M108">
            <v>8315.6916999999994</v>
          </cell>
        </row>
        <row r="109">
          <cell r="E109" t="str">
            <v>段珺</v>
          </cell>
          <cell r="F109" t="str">
            <v>CITY</v>
          </cell>
          <cell r="G109" t="str">
            <v>当月新人</v>
          </cell>
          <cell r="H109" t="str">
            <v>1月</v>
          </cell>
          <cell r="I109" t="str">
            <v>当月新人</v>
          </cell>
          <cell r="J109" t="str">
            <v>2026-04-07 00:00:00</v>
          </cell>
          <cell r="K109" t="str">
            <v/>
          </cell>
          <cell r="L109" t="str">
            <v>华东五区一组</v>
          </cell>
          <cell r="M109">
            <v>0</v>
          </cell>
        </row>
        <row r="110">
          <cell r="E110" t="str">
            <v>刘帅平</v>
          </cell>
          <cell r="F110" t="str">
            <v>管理</v>
          </cell>
          <cell r="G110" t="str">
            <v>展业中</v>
          </cell>
          <cell r="H110" t="str">
            <v>2-3月</v>
          </cell>
          <cell r="I110" t="str">
            <v>预警</v>
          </cell>
          <cell r="J110" t="str">
            <v>2026-02-26 00:00:00</v>
          </cell>
          <cell r="K110" t="str">
            <v/>
          </cell>
          <cell r="L110" t="str">
            <v/>
          </cell>
          <cell r="M110">
            <v>0</v>
          </cell>
        </row>
        <row r="111">
          <cell r="E111" t="str">
            <v>窦银凤</v>
          </cell>
          <cell r="F111" t="str">
            <v>CITY</v>
          </cell>
          <cell r="G111" t="str">
            <v>展业中</v>
          </cell>
          <cell r="H111" t="str">
            <v>6月+</v>
          </cell>
          <cell r="I111" t="str">
            <v>潜力</v>
          </cell>
          <cell r="J111" t="str">
            <v>2025-10-13 00:00:00</v>
          </cell>
          <cell r="K111" t="str">
            <v/>
          </cell>
          <cell r="L111" t="str">
            <v>华东六区三组</v>
          </cell>
          <cell r="M111">
            <v>8184.152540000001</v>
          </cell>
        </row>
        <row r="112">
          <cell r="E112" t="str">
            <v>朱明亮</v>
          </cell>
          <cell r="F112" t="str">
            <v>CITY</v>
          </cell>
          <cell r="G112" t="str">
            <v>展业中</v>
          </cell>
          <cell r="H112" t="str">
            <v>4-6月</v>
          </cell>
          <cell r="I112" t="str">
            <v>顶梁柱</v>
          </cell>
          <cell r="J112" t="str">
            <v>2025-12-08 00:00:00</v>
          </cell>
          <cell r="K112" t="str">
            <v/>
          </cell>
          <cell r="L112" t="str">
            <v>华东六区三组</v>
          </cell>
          <cell r="M112">
            <v>140234.86094000004</v>
          </cell>
        </row>
        <row r="113">
          <cell r="E113" t="str">
            <v>杨文娟</v>
          </cell>
          <cell r="F113" t="str">
            <v>CITY</v>
          </cell>
          <cell r="G113" t="str">
            <v>展业中</v>
          </cell>
          <cell r="H113" t="str">
            <v>2-3月</v>
          </cell>
          <cell r="I113" t="str">
            <v>已开单新人</v>
          </cell>
          <cell r="J113" t="str">
            <v>2026-03-02 00:00:00</v>
          </cell>
          <cell r="K113" t="str">
            <v/>
          </cell>
          <cell r="L113" t="str">
            <v>华东六区一组</v>
          </cell>
          <cell r="M113">
            <v>16743.8004</v>
          </cell>
        </row>
        <row r="114">
          <cell r="E114" t="str">
            <v>孙丽哲</v>
          </cell>
          <cell r="F114" t="str">
            <v>CITY</v>
          </cell>
          <cell r="G114" t="str">
            <v>展业中</v>
          </cell>
          <cell r="H114" t="str">
            <v>2-3月</v>
          </cell>
          <cell r="I114" t="str">
            <v>当月新人</v>
          </cell>
          <cell r="J114" t="str">
            <v>2026-03-05 00:00:00</v>
          </cell>
          <cell r="K114" t="str">
            <v/>
          </cell>
          <cell r="L114" t="str">
            <v>华东六区二组</v>
          </cell>
          <cell r="M114">
            <v>13199.991</v>
          </cell>
        </row>
        <row r="115">
          <cell r="E115" t="str">
            <v>孙国凯</v>
          </cell>
          <cell r="F115" t="str">
            <v>CITY</v>
          </cell>
          <cell r="G115" t="str">
            <v>展业中</v>
          </cell>
          <cell r="H115" t="str">
            <v>2-3月</v>
          </cell>
          <cell r="I115" t="str">
            <v>当月新人</v>
          </cell>
          <cell r="J115" t="str">
            <v>2026-03-12 00:00:00</v>
          </cell>
          <cell r="K115" t="str">
            <v/>
          </cell>
          <cell r="L115" t="str">
            <v>华东六区二组</v>
          </cell>
          <cell r="M115">
            <v>0</v>
          </cell>
        </row>
        <row r="116">
          <cell r="E116" t="str">
            <v>秦潇</v>
          </cell>
          <cell r="F116" t="str">
            <v>CITY</v>
          </cell>
          <cell r="G116" t="str">
            <v>展业中</v>
          </cell>
          <cell r="H116" t="str">
            <v>2-3月</v>
          </cell>
          <cell r="I116" t="str">
            <v>当月新人</v>
          </cell>
          <cell r="J116" t="str">
            <v>2026-03-19 00:00:00</v>
          </cell>
          <cell r="K116" t="str">
            <v/>
          </cell>
          <cell r="L116" t="str">
            <v>华东六区三组</v>
          </cell>
          <cell r="M116">
            <v>0</v>
          </cell>
        </row>
        <row r="117">
          <cell r="E117" t="str">
            <v>丁文涛</v>
          </cell>
          <cell r="F117" t="str">
            <v>CITY</v>
          </cell>
          <cell r="G117" t="str">
            <v>当月新人</v>
          </cell>
          <cell r="H117" t="str">
            <v>1月</v>
          </cell>
          <cell r="I117" t="str">
            <v>当月新人</v>
          </cell>
          <cell r="J117" t="str">
            <v>2026-04-13 00:00:00</v>
          </cell>
          <cell r="K117" t="str">
            <v/>
          </cell>
          <cell r="L117" t="str">
            <v/>
          </cell>
          <cell r="M117">
            <v>0</v>
          </cell>
        </row>
        <row r="118">
          <cell r="E118" t="str">
            <v>张栋</v>
          </cell>
          <cell r="F118" t="str">
            <v>CITY</v>
          </cell>
          <cell r="G118" t="str">
            <v>当月新人</v>
          </cell>
          <cell r="H118" t="str">
            <v>1月</v>
          </cell>
          <cell r="I118" t="str">
            <v>当月新人</v>
          </cell>
          <cell r="J118" t="str">
            <v>2026-04-16 00:00:00</v>
          </cell>
          <cell r="K118" t="str">
            <v/>
          </cell>
          <cell r="L118" t="str">
            <v>华东六区一组</v>
          </cell>
          <cell r="M118">
            <v>0</v>
          </cell>
        </row>
        <row r="119">
          <cell r="E119" t="str">
            <v>陈俊霖</v>
          </cell>
          <cell r="F119" t="str">
            <v>CITY</v>
          </cell>
          <cell r="G119" t="str">
            <v>当月新人</v>
          </cell>
          <cell r="H119" t="str">
            <v>1月</v>
          </cell>
          <cell r="I119" t="str">
            <v>当月新人</v>
          </cell>
          <cell r="J119" t="str">
            <v>2026-04-20 00:00:00</v>
          </cell>
          <cell r="K119" t="str">
            <v/>
          </cell>
          <cell r="L119" t="str">
            <v>华东六区二组</v>
          </cell>
          <cell r="M119">
            <v>1800</v>
          </cell>
        </row>
        <row r="120">
          <cell r="E120" t="str">
            <v>唐嘉炜</v>
          </cell>
          <cell r="F120" t="str">
            <v>CITY</v>
          </cell>
          <cell r="G120" t="str">
            <v>展业中</v>
          </cell>
          <cell r="H120" t="str">
            <v>2-3月</v>
          </cell>
          <cell r="I120" t="str">
            <v>当月新人</v>
          </cell>
          <cell r="J120" t="str">
            <v>2026-03-26 00:00:00</v>
          </cell>
          <cell r="K120" t="str">
            <v/>
          </cell>
          <cell r="L120" t="str">
            <v>华东六区二组</v>
          </cell>
          <cell r="M120">
            <v>0</v>
          </cell>
        </row>
        <row r="121">
          <cell r="E121" t="str">
            <v>郑富城</v>
          </cell>
          <cell r="F121" t="str">
            <v>CITY</v>
          </cell>
          <cell r="G121" t="str">
            <v>展业中</v>
          </cell>
          <cell r="H121" t="str">
            <v>2-3月</v>
          </cell>
          <cell r="I121" t="str">
            <v>当月新人</v>
          </cell>
          <cell r="J121" t="str">
            <v>2026-03-19 00:00:00</v>
          </cell>
          <cell r="K121" t="str">
            <v/>
          </cell>
          <cell r="L121" t="str">
            <v>华东六区一组</v>
          </cell>
          <cell r="M121">
            <v>7200</v>
          </cell>
        </row>
        <row r="122">
          <cell r="E122" t="str">
            <v>阮丽亚</v>
          </cell>
          <cell r="F122" t="str">
            <v>CITY</v>
          </cell>
          <cell r="G122" t="str">
            <v>展业中</v>
          </cell>
          <cell r="H122" t="str">
            <v>6月+</v>
          </cell>
          <cell r="I122" t="str">
            <v>潜力</v>
          </cell>
          <cell r="J122" t="str">
            <v>2020-12-04 00:00:00</v>
          </cell>
          <cell r="K122" t="str">
            <v/>
          </cell>
          <cell r="L122" t="str">
            <v>华东四区一组</v>
          </cell>
          <cell r="M122">
            <v>8494.904700000001</v>
          </cell>
        </row>
        <row r="123">
          <cell r="E123" t="str">
            <v>姜玲</v>
          </cell>
          <cell r="F123" t="str">
            <v>KA</v>
          </cell>
          <cell r="G123" t="str">
            <v>展业中</v>
          </cell>
          <cell r="H123" t="str">
            <v>6月+</v>
          </cell>
          <cell r="I123" t="str">
            <v>骨干</v>
          </cell>
          <cell r="J123" t="str">
            <v>2021-08-09 00:00:00</v>
          </cell>
          <cell r="K123" t="str">
            <v/>
          </cell>
          <cell r="L123" t="str">
            <v>华东四区KA组</v>
          </cell>
          <cell r="M123">
            <v>47250</v>
          </cell>
        </row>
        <row r="124">
          <cell r="E124" t="str">
            <v>梁涛</v>
          </cell>
          <cell r="F124" t="str">
            <v>管理</v>
          </cell>
          <cell r="G124" t="str">
            <v>展业中</v>
          </cell>
          <cell r="H124" t="str">
            <v>6月+</v>
          </cell>
          <cell r="I124" t="str">
            <v>潜力</v>
          </cell>
          <cell r="J124" t="str">
            <v>2022-10-11 00:00:00</v>
          </cell>
          <cell r="K124" t="str">
            <v/>
          </cell>
          <cell r="L124" t="str">
            <v/>
          </cell>
          <cell r="M124">
            <v>8495.4447</v>
          </cell>
        </row>
        <row r="125">
          <cell r="E125" t="str">
            <v>王瑞</v>
          </cell>
          <cell r="F125" t="str">
            <v>CITY</v>
          </cell>
          <cell r="G125" t="str">
            <v>展业中</v>
          </cell>
          <cell r="H125" t="str">
            <v>6月+</v>
          </cell>
          <cell r="I125" t="str">
            <v>汰换</v>
          </cell>
          <cell r="J125" t="str">
            <v>2023-08-10 00:00:00</v>
          </cell>
          <cell r="K125" t="str">
            <v/>
          </cell>
          <cell r="L125" t="str">
            <v>华东四区一组</v>
          </cell>
          <cell r="M125">
            <v>93015.860299999986</v>
          </cell>
        </row>
        <row r="126">
          <cell r="E126" t="str">
            <v>杨磊</v>
          </cell>
          <cell r="F126" t="str">
            <v>CITY</v>
          </cell>
          <cell r="G126" t="str">
            <v>展业中</v>
          </cell>
          <cell r="H126" t="str">
            <v>6月+</v>
          </cell>
          <cell r="I126" t="str">
            <v>预警</v>
          </cell>
          <cell r="J126" t="str">
            <v>2024-03-11 00:00:00</v>
          </cell>
          <cell r="K126" t="str">
            <v/>
          </cell>
          <cell r="L126" t="str">
            <v>华东四区一组</v>
          </cell>
          <cell r="M126">
            <v>41386.365640000004</v>
          </cell>
        </row>
        <row r="127">
          <cell r="E127" t="str">
            <v>黄飞</v>
          </cell>
          <cell r="F127" t="str">
            <v>KA</v>
          </cell>
          <cell r="G127" t="str">
            <v>展业中</v>
          </cell>
          <cell r="H127" t="str">
            <v>6月+</v>
          </cell>
          <cell r="I127" t="str">
            <v>骨干</v>
          </cell>
          <cell r="J127" t="str">
            <v>2025-04-03 00:00:00</v>
          </cell>
          <cell r="K127" t="str">
            <v/>
          </cell>
          <cell r="L127" t="str">
            <v>华东四区KA组</v>
          </cell>
          <cell r="M127">
            <v>185400</v>
          </cell>
        </row>
        <row r="128">
          <cell r="E128" t="str">
            <v>颛孙星</v>
          </cell>
          <cell r="F128" t="str">
            <v>CITY</v>
          </cell>
          <cell r="G128" t="str">
            <v>当月新人</v>
          </cell>
          <cell r="H128" t="str">
            <v>1月</v>
          </cell>
          <cell r="I128" t="str">
            <v>当月新人</v>
          </cell>
          <cell r="J128" t="str">
            <v>2026-04-27 00:00:00</v>
          </cell>
          <cell r="K128" t="str">
            <v/>
          </cell>
          <cell r="L128" t="str">
            <v/>
          </cell>
          <cell r="M128">
            <v>0</v>
          </cell>
        </row>
        <row r="129">
          <cell r="E129" t="str">
            <v>李相龙</v>
          </cell>
          <cell r="F129" t="str">
            <v>CITY</v>
          </cell>
          <cell r="G129" t="str">
            <v>展业中</v>
          </cell>
          <cell r="H129" t="str">
            <v>6月+</v>
          </cell>
          <cell r="I129" t="str">
            <v>潜力</v>
          </cell>
          <cell r="J129" t="str">
            <v>2025-06-05 00:00:00</v>
          </cell>
          <cell r="K129" t="str">
            <v/>
          </cell>
          <cell r="L129" t="str">
            <v>华东四区一组</v>
          </cell>
          <cell r="M129">
            <v>5052.6769000000004</v>
          </cell>
        </row>
        <row r="130">
          <cell r="E130" t="str">
            <v>从文康</v>
          </cell>
          <cell r="F130" t="str">
            <v>CITY</v>
          </cell>
          <cell r="G130" t="str">
            <v>已离职</v>
          </cell>
          <cell r="H130" t="str">
            <v>4-6月</v>
          </cell>
          <cell r="I130" t="str">
            <v/>
          </cell>
          <cell r="J130" t="str">
            <v>2025-08-25 00:00:00</v>
          </cell>
          <cell r="K130" t="str">
            <v>2026-01-28 00:00:00</v>
          </cell>
          <cell r="L130" t="str">
            <v>华东四区二组</v>
          </cell>
          <cell r="M130">
            <v>0</v>
          </cell>
        </row>
        <row r="131">
          <cell r="E131" t="str">
            <v>杨振炎</v>
          </cell>
          <cell r="F131" t="str">
            <v>CITY</v>
          </cell>
          <cell r="G131" t="str">
            <v>已离职</v>
          </cell>
          <cell r="H131" t="str">
            <v>6月+</v>
          </cell>
          <cell r="I131" t="str">
            <v/>
          </cell>
          <cell r="J131" t="str">
            <v>2025-04-03 00:00:00</v>
          </cell>
          <cell r="K131" t="str">
            <v>2025-12-31 00:00:00</v>
          </cell>
          <cell r="L131" t="str">
            <v>华东四区二组</v>
          </cell>
          <cell r="M131">
            <v>0</v>
          </cell>
        </row>
        <row r="132">
          <cell r="E132" t="str">
            <v>于冰瑶</v>
          </cell>
          <cell r="F132" t="str">
            <v>KA</v>
          </cell>
          <cell r="G132" t="str">
            <v>已离职</v>
          </cell>
          <cell r="H132" t="str">
            <v>6月+</v>
          </cell>
          <cell r="I132" t="str">
            <v/>
          </cell>
          <cell r="J132" t="str">
            <v>2025-05-06 00:00:00</v>
          </cell>
          <cell r="K132" t="str">
            <v>2026-02-27 00:00:00</v>
          </cell>
          <cell r="L132" t="str">
            <v>华东四区KA组</v>
          </cell>
          <cell r="M132">
            <v>0</v>
          </cell>
        </row>
        <row r="133">
          <cell r="E133" t="str">
            <v>胡海龙</v>
          </cell>
          <cell r="F133" t="str">
            <v>CITY</v>
          </cell>
          <cell r="G133" t="str">
            <v>展业中</v>
          </cell>
          <cell r="H133" t="str">
            <v>6月+</v>
          </cell>
          <cell r="I133" t="str">
            <v>潜力</v>
          </cell>
          <cell r="J133" t="str">
            <v>2025-06-09 00:00:00</v>
          </cell>
          <cell r="K133" t="str">
            <v/>
          </cell>
          <cell r="L133" t="str">
            <v>华东四区一组</v>
          </cell>
          <cell r="M133">
            <v>60733.868640000008</v>
          </cell>
        </row>
        <row r="134">
          <cell r="E134" t="str">
            <v>史蒙龙</v>
          </cell>
          <cell r="F134" t="str">
            <v>CITY</v>
          </cell>
          <cell r="G134" t="str">
            <v>已离职</v>
          </cell>
          <cell r="H134" t="str">
            <v>4-6月</v>
          </cell>
          <cell r="I134" t="str">
            <v/>
          </cell>
          <cell r="J134" t="str">
            <v>2025-10-23 00:00:00</v>
          </cell>
          <cell r="K134" t="str">
            <v>2026-01-29 00:00:00</v>
          </cell>
          <cell r="L134" t="str">
            <v>华东四区一组</v>
          </cell>
          <cell r="M134">
            <v>0</v>
          </cell>
        </row>
        <row r="135">
          <cell r="E135" t="str">
            <v>吴久扬</v>
          </cell>
          <cell r="F135" t="str">
            <v>CITY</v>
          </cell>
          <cell r="G135" t="str">
            <v>已离职</v>
          </cell>
          <cell r="H135" t="str">
            <v>4-6月</v>
          </cell>
          <cell r="I135" t="str">
            <v/>
          </cell>
          <cell r="J135" t="str">
            <v>2025-09-08 00:00:00</v>
          </cell>
          <cell r="K135" t="str">
            <v>2026-01-27 00:00:00</v>
          </cell>
          <cell r="L135" t="str">
            <v>华东四区二组</v>
          </cell>
          <cell r="M135">
            <v>0</v>
          </cell>
        </row>
        <row r="136">
          <cell r="E136" t="str">
            <v>李袁秋</v>
          </cell>
          <cell r="F136" t="str">
            <v>CITY</v>
          </cell>
          <cell r="G136" t="str">
            <v>已离职</v>
          </cell>
          <cell r="H136" t="str">
            <v>6月+</v>
          </cell>
          <cell r="I136" t="str">
            <v/>
          </cell>
          <cell r="J136" t="str">
            <v>2025-09-08 00:00:00</v>
          </cell>
          <cell r="K136" t="str">
            <v>2026-04-01 00:00:00</v>
          </cell>
          <cell r="L136" t="str">
            <v>华东四区一组</v>
          </cell>
          <cell r="M136">
            <v>59.660559999999997</v>
          </cell>
        </row>
        <row r="137">
          <cell r="E137" t="str">
            <v>张雅芝</v>
          </cell>
          <cell r="F137" t="str">
            <v>CITY</v>
          </cell>
          <cell r="G137" t="str">
            <v>已离职</v>
          </cell>
          <cell r="H137" t="str">
            <v>4-6月</v>
          </cell>
          <cell r="I137" t="str">
            <v/>
          </cell>
          <cell r="J137" t="str">
            <v>2025-09-22 00:00:00</v>
          </cell>
          <cell r="K137" t="str">
            <v>2026-01-29 00:00:00</v>
          </cell>
          <cell r="L137" t="str">
            <v>华东四区一组</v>
          </cell>
          <cell r="M137">
            <v>0</v>
          </cell>
        </row>
        <row r="138">
          <cell r="E138" t="str">
            <v>左跃斌</v>
          </cell>
          <cell r="F138" t="str">
            <v>CITY</v>
          </cell>
          <cell r="G138" t="str">
            <v>已离职</v>
          </cell>
          <cell r="H138" t="str">
            <v>2-3月</v>
          </cell>
          <cell r="I138" t="str">
            <v/>
          </cell>
          <cell r="J138" t="str">
            <v>2025-09-25 00:00:00</v>
          </cell>
          <cell r="K138" t="str">
            <v>2025-11-28 00:00:00</v>
          </cell>
          <cell r="L138" t="str">
            <v>华东四区二组</v>
          </cell>
          <cell r="M138">
            <v>0</v>
          </cell>
        </row>
        <row r="139">
          <cell r="E139" t="str">
            <v>朱晓燕</v>
          </cell>
          <cell r="F139" t="str">
            <v>CITY</v>
          </cell>
          <cell r="G139" t="str">
            <v>已离职</v>
          </cell>
          <cell r="H139" t="str">
            <v>6月+</v>
          </cell>
          <cell r="I139" t="str">
            <v>已离职</v>
          </cell>
          <cell r="J139" t="str">
            <v>2025-10-16 00:00:00</v>
          </cell>
          <cell r="K139" t="str">
            <v>2026-04-15 00:00:00</v>
          </cell>
          <cell r="L139" t="str">
            <v>华东四区一组</v>
          </cell>
          <cell r="M139">
            <v>4220.9969999999994</v>
          </cell>
        </row>
        <row r="140">
          <cell r="E140" t="str">
            <v>王康</v>
          </cell>
          <cell r="F140" t="str">
            <v>CITY</v>
          </cell>
          <cell r="G140" t="str">
            <v>展业中</v>
          </cell>
          <cell r="H140" t="str">
            <v>6月+</v>
          </cell>
          <cell r="I140" t="str">
            <v>汰换</v>
          </cell>
          <cell r="J140" t="str">
            <v>2025-10-16 00:00:00</v>
          </cell>
          <cell r="K140" t="str">
            <v/>
          </cell>
          <cell r="L140" t="str">
            <v>华东四区二组</v>
          </cell>
          <cell r="M140">
            <v>4078.1406000000002</v>
          </cell>
        </row>
        <row r="141">
          <cell r="E141" t="str">
            <v>余丹丹</v>
          </cell>
          <cell r="F141" t="str">
            <v>CITY</v>
          </cell>
          <cell r="G141" t="str">
            <v>展业中</v>
          </cell>
          <cell r="H141" t="str">
            <v>6月+</v>
          </cell>
          <cell r="I141" t="str">
            <v>汰换</v>
          </cell>
          <cell r="J141" t="str">
            <v>2025-10-16 00:00:00</v>
          </cell>
          <cell r="K141" t="str">
            <v/>
          </cell>
          <cell r="L141" t="str">
            <v>华东四区二组</v>
          </cell>
          <cell r="M141">
            <v>11336.259679999999</v>
          </cell>
        </row>
        <row r="142">
          <cell r="E142" t="str">
            <v>韦莹莹</v>
          </cell>
          <cell r="F142" t="str">
            <v>CITY</v>
          </cell>
          <cell r="G142" t="str">
            <v>已离职</v>
          </cell>
          <cell r="H142" t="str">
            <v>2-3月</v>
          </cell>
          <cell r="I142" t="str">
            <v/>
          </cell>
          <cell r="J142" t="str">
            <v>2025-10-20 00:00:00</v>
          </cell>
          <cell r="K142" t="str">
            <v>2025-12-31 00:00:00</v>
          </cell>
          <cell r="L142" t="str">
            <v>华东四区二组</v>
          </cell>
          <cell r="M142">
            <v>0</v>
          </cell>
        </row>
        <row r="143">
          <cell r="E143" t="str">
            <v>甘音宝</v>
          </cell>
          <cell r="F143" t="str">
            <v>CITY</v>
          </cell>
          <cell r="G143" t="str">
            <v>已离职</v>
          </cell>
          <cell r="H143" t="str">
            <v>2-3月</v>
          </cell>
          <cell r="I143" t="str">
            <v/>
          </cell>
          <cell r="J143" t="str">
            <v>2025-10-27 00:00:00</v>
          </cell>
          <cell r="K143" t="str">
            <v>2025-12-31 00:00:00</v>
          </cell>
          <cell r="L143" t="str">
            <v>华东四区一组</v>
          </cell>
          <cell r="M143">
            <v>0</v>
          </cell>
        </row>
        <row r="144">
          <cell r="E144" t="str">
            <v>伍天友</v>
          </cell>
          <cell r="F144" t="str">
            <v>CITY</v>
          </cell>
          <cell r="G144" t="str">
            <v>展业中</v>
          </cell>
          <cell r="H144" t="str">
            <v>4-6月</v>
          </cell>
          <cell r="I144" t="str">
            <v>预警</v>
          </cell>
          <cell r="J144" t="str">
            <v>2025-11-17 00:00:00</v>
          </cell>
          <cell r="K144" t="str">
            <v/>
          </cell>
          <cell r="L144" t="str">
            <v>华东四区一组</v>
          </cell>
          <cell r="M144">
            <v>11785.484799999998</v>
          </cell>
        </row>
        <row r="145">
          <cell r="E145" t="str">
            <v>梁振豪</v>
          </cell>
          <cell r="F145" t="str">
            <v>CITY</v>
          </cell>
          <cell r="G145" t="str">
            <v>展业中</v>
          </cell>
          <cell r="H145" t="str">
            <v>4-6月</v>
          </cell>
          <cell r="I145" t="str">
            <v>预警</v>
          </cell>
          <cell r="J145" t="str">
            <v>2025-12-01 00:00:00</v>
          </cell>
          <cell r="K145" t="str">
            <v/>
          </cell>
          <cell r="L145" t="str">
            <v>华东四区二组</v>
          </cell>
          <cell r="M145">
            <v>1672.3489999999999</v>
          </cell>
        </row>
        <row r="146">
          <cell r="E146" t="str">
            <v>陈子宏</v>
          </cell>
          <cell r="F146" t="str">
            <v>CITY</v>
          </cell>
          <cell r="G146" t="str">
            <v>已离职</v>
          </cell>
          <cell r="H146" t="str">
            <v>4-6月</v>
          </cell>
          <cell r="I146" t="str">
            <v>已离职</v>
          </cell>
          <cell r="J146" t="str">
            <v>2025-12-08 00:00:00</v>
          </cell>
          <cell r="K146" t="str">
            <v>2026-04-04 00:00:00</v>
          </cell>
          <cell r="L146" t="str">
            <v>华东四区二组</v>
          </cell>
          <cell r="M146">
            <v>875.90959999999984</v>
          </cell>
        </row>
        <row r="147">
          <cell r="E147" t="str">
            <v>洪雷</v>
          </cell>
          <cell r="F147" t="str">
            <v>CITY</v>
          </cell>
          <cell r="G147" t="str">
            <v>展业中</v>
          </cell>
          <cell r="H147" t="str">
            <v>2-3月</v>
          </cell>
          <cell r="I147" t="str">
            <v>当月新人</v>
          </cell>
          <cell r="J147" t="str">
            <v>2026-03-09 00:00:00</v>
          </cell>
          <cell r="K147" t="str">
            <v/>
          </cell>
          <cell r="L147" t="str">
            <v>华东四区一组</v>
          </cell>
          <cell r="M147">
            <v>0</v>
          </cell>
        </row>
        <row r="148">
          <cell r="E148" t="str">
            <v>谢丁汉</v>
          </cell>
          <cell r="F148" t="str">
            <v>CITY</v>
          </cell>
          <cell r="G148" t="str">
            <v>展业中</v>
          </cell>
          <cell r="H148" t="str">
            <v>2-3月</v>
          </cell>
          <cell r="I148" t="str">
            <v>当月新人</v>
          </cell>
          <cell r="J148" t="str">
            <v>2026-03-12 00:00:00</v>
          </cell>
          <cell r="K148" t="str">
            <v/>
          </cell>
          <cell r="L148" t="str">
            <v>华东四区四组</v>
          </cell>
          <cell r="M148">
            <v>4000</v>
          </cell>
        </row>
        <row r="149">
          <cell r="E149" t="str">
            <v>包金鹏</v>
          </cell>
          <cell r="F149" t="str">
            <v>CITY</v>
          </cell>
          <cell r="G149" t="str">
            <v>展业中</v>
          </cell>
          <cell r="H149" t="str">
            <v>2-3月</v>
          </cell>
          <cell r="I149" t="str">
            <v>当月新人</v>
          </cell>
          <cell r="J149" t="str">
            <v>2026-03-23 00:00:00</v>
          </cell>
          <cell r="K149" t="str">
            <v/>
          </cell>
          <cell r="L149" t="str">
            <v>华东四区三组</v>
          </cell>
          <cell r="M149">
            <v>5850</v>
          </cell>
        </row>
        <row r="150">
          <cell r="E150" t="str">
            <v>汤凯炜</v>
          </cell>
          <cell r="F150" t="str">
            <v>CITY</v>
          </cell>
          <cell r="G150" t="str">
            <v>展业中</v>
          </cell>
          <cell r="H150" t="str">
            <v>2-3月</v>
          </cell>
          <cell r="I150" t="str">
            <v>当月新人</v>
          </cell>
          <cell r="J150" t="str">
            <v>2026-03-23 00:00:00</v>
          </cell>
          <cell r="K150" t="str">
            <v/>
          </cell>
          <cell r="L150" t="str">
            <v>华东四区四组</v>
          </cell>
          <cell r="M150">
            <v>0</v>
          </cell>
        </row>
        <row r="151">
          <cell r="E151" t="str">
            <v>王芳</v>
          </cell>
          <cell r="F151" t="str">
            <v>CITY</v>
          </cell>
          <cell r="G151" t="str">
            <v>已离职</v>
          </cell>
          <cell r="H151" t="str">
            <v>2-3月</v>
          </cell>
          <cell r="I151" t="str">
            <v>已离职</v>
          </cell>
          <cell r="J151" t="str">
            <v>2026-03-12 00:00:00</v>
          </cell>
          <cell r="K151" t="str">
            <v>2026-04-21 00:00:00</v>
          </cell>
          <cell r="L151" t="str">
            <v>华东四区二组</v>
          </cell>
          <cell r="M151">
            <v>0</v>
          </cell>
        </row>
        <row r="152">
          <cell r="E152" t="str">
            <v>宋云轩</v>
          </cell>
          <cell r="F152" t="str">
            <v>管理</v>
          </cell>
          <cell r="G152" t="str">
            <v>展业中</v>
          </cell>
          <cell r="H152" t="str">
            <v>6月+</v>
          </cell>
          <cell r="I152" t="str">
            <v>潜力</v>
          </cell>
          <cell r="J152" t="str">
            <v>2025-05-01 00:00:00</v>
          </cell>
          <cell r="K152" t="str">
            <v/>
          </cell>
          <cell r="L152" t="str">
            <v/>
          </cell>
          <cell r="M152">
            <v>0</v>
          </cell>
        </row>
        <row r="153">
          <cell r="E153" t="str">
            <v>张丹丹</v>
          </cell>
          <cell r="F153" t="str">
            <v>管理</v>
          </cell>
          <cell r="G153" t="str">
            <v>展业中</v>
          </cell>
          <cell r="H153" t="str">
            <v>6月+</v>
          </cell>
          <cell r="I153" t="str">
            <v>潜力</v>
          </cell>
          <cell r="J153" t="str">
            <v>2019-06-25 00:00:00</v>
          </cell>
          <cell r="K153" t="str">
            <v/>
          </cell>
          <cell r="L153" t="str">
            <v/>
          </cell>
          <cell r="M153">
            <v>0</v>
          </cell>
        </row>
        <row r="154">
          <cell r="E154" t="str">
            <v>王文博</v>
          </cell>
          <cell r="F154" t="str">
            <v>CITY</v>
          </cell>
          <cell r="G154" t="str">
            <v>展业中</v>
          </cell>
          <cell r="H154" t="str">
            <v>6月+</v>
          </cell>
          <cell r="I154" t="str">
            <v>汰换</v>
          </cell>
          <cell r="J154" t="str">
            <v>2022-12-06 00:00:00</v>
          </cell>
          <cell r="K154" t="str">
            <v/>
          </cell>
          <cell r="L154" t="str">
            <v>华北一区三组</v>
          </cell>
          <cell r="M154">
            <v>72144.005239999984</v>
          </cell>
        </row>
        <row r="155">
          <cell r="E155" t="str">
            <v>郑佳佳</v>
          </cell>
          <cell r="F155" t="str">
            <v>CITY</v>
          </cell>
          <cell r="G155" t="str">
            <v>展业中</v>
          </cell>
          <cell r="H155" t="str">
            <v>6月+</v>
          </cell>
          <cell r="I155" t="str">
            <v>骨干</v>
          </cell>
          <cell r="J155" t="str">
            <v>2023-02-01 00:00:00</v>
          </cell>
          <cell r="K155" t="str">
            <v/>
          </cell>
          <cell r="L155" t="str">
            <v>华北一区一组</v>
          </cell>
          <cell r="M155">
            <v>162754.41673999999</v>
          </cell>
        </row>
        <row r="156">
          <cell r="E156" t="str">
            <v>孟维琦</v>
          </cell>
          <cell r="F156" t="str">
            <v>KA</v>
          </cell>
          <cell r="G156" t="str">
            <v>已离职</v>
          </cell>
          <cell r="H156" t="str">
            <v>6月+</v>
          </cell>
          <cell r="I156" t="str">
            <v>已离职</v>
          </cell>
          <cell r="J156" t="str">
            <v>2024-01-02 00:00:00</v>
          </cell>
          <cell r="K156" t="str">
            <v>2026-04-29 00:00:00</v>
          </cell>
          <cell r="L156" t="str">
            <v>华北一区KA组</v>
          </cell>
          <cell r="M156">
            <v>105500</v>
          </cell>
        </row>
        <row r="157">
          <cell r="E157" t="str">
            <v>池媛媛</v>
          </cell>
          <cell r="F157" t="str">
            <v>CITY</v>
          </cell>
          <cell r="G157" t="str">
            <v>已离职</v>
          </cell>
          <cell r="H157" t="str">
            <v>6月+</v>
          </cell>
          <cell r="I157" t="str">
            <v/>
          </cell>
          <cell r="J157" t="str">
            <v>2025-06-12 00:00:00</v>
          </cell>
          <cell r="K157" t="str">
            <v>2026-03-31 00:00:00</v>
          </cell>
          <cell r="L157" t="str">
            <v>华北一区一组</v>
          </cell>
          <cell r="M157">
            <v>300</v>
          </cell>
        </row>
        <row r="158">
          <cell r="E158" t="str">
            <v>贾志华</v>
          </cell>
          <cell r="F158" t="str">
            <v>CITY</v>
          </cell>
          <cell r="G158" t="str">
            <v>展业中</v>
          </cell>
          <cell r="H158" t="str">
            <v>6月+</v>
          </cell>
          <cell r="I158" t="str">
            <v>汰换</v>
          </cell>
          <cell r="J158" t="str">
            <v>2024-10-14 00:00:00</v>
          </cell>
          <cell r="K158" t="str">
            <v/>
          </cell>
          <cell r="L158" t="str">
            <v>华北一区二组</v>
          </cell>
          <cell r="M158">
            <v>19791.100579999998</v>
          </cell>
        </row>
        <row r="159">
          <cell r="E159" t="str">
            <v>张硕</v>
          </cell>
          <cell r="F159" t="str">
            <v>CITY</v>
          </cell>
          <cell r="G159" t="str">
            <v>展业中</v>
          </cell>
          <cell r="H159" t="str">
            <v>6月+</v>
          </cell>
          <cell r="I159" t="str">
            <v>潜力</v>
          </cell>
          <cell r="J159" t="str">
            <v>2025-02-06 00:00:00</v>
          </cell>
          <cell r="K159" t="str">
            <v/>
          </cell>
          <cell r="L159" t="str">
            <v>华北一区三组</v>
          </cell>
          <cell r="M159">
            <v>36172.008299999994</v>
          </cell>
        </row>
        <row r="160">
          <cell r="E160" t="str">
            <v>于航</v>
          </cell>
          <cell r="F160" t="str">
            <v>CITY</v>
          </cell>
          <cell r="G160" t="str">
            <v>已离职</v>
          </cell>
          <cell r="H160" t="str">
            <v>6月+</v>
          </cell>
          <cell r="I160" t="str">
            <v/>
          </cell>
          <cell r="J160" t="str">
            <v>2025-03-13 00:00:00</v>
          </cell>
          <cell r="K160" t="str">
            <v>2025-11-05 00:00:00</v>
          </cell>
          <cell r="L160" t="str">
            <v>华北一区四组</v>
          </cell>
          <cell r="M160">
            <v>0</v>
          </cell>
        </row>
        <row r="161">
          <cell r="E161" t="str">
            <v>刘文超</v>
          </cell>
          <cell r="F161" t="str">
            <v>CITY</v>
          </cell>
          <cell r="G161" t="str">
            <v>展业中</v>
          </cell>
          <cell r="H161" t="str">
            <v>6月+</v>
          </cell>
          <cell r="I161" t="str">
            <v>潜力</v>
          </cell>
          <cell r="J161" t="str">
            <v>2025-03-24 00:00:00</v>
          </cell>
          <cell r="K161" t="str">
            <v/>
          </cell>
          <cell r="L161" t="str">
            <v>华北一区一组</v>
          </cell>
          <cell r="M161">
            <v>9478.4118999999992</v>
          </cell>
        </row>
        <row r="162">
          <cell r="E162" t="str">
            <v>张伟志</v>
          </cell>
          <cell r="F162" t="str">
            <v>CITY</v>
          </cell>
          <cell r="G162" t="str">
            <v>已离职</v>
          </cell>
          <cell r="H162" t="str">
            <v>6月+</v>
          </cell>
          <cell r="I162" t="str">
            <v/>
          </cell>
          <cell r="J162" t="str">
            <v>2025-04-14 00:00:00</v>
          </cell>
          <cell r="K162" t="str">
            <v>2025-12-31 00:00:00</v>
          </cell>
          <cell r="L162" t="str">
            <v>华北一区一组</v>
          </cell>
          <cell r="M162">
            <v>0</v>
          </cell>
        </row>
        <row r="163">
          <cell r="E163" t="str">
            <v>任景璇</v>
          </cell>
          <cell r="F163" t="str">
            <v>CITY</v>
          </cell>
          <cell r="G163" t="str">
            <v>已离职</v>
          </cell>
          <cell r="H163" t="str">
            <v>6月+</v>
          </cell>
          <cell r="I163" t="str">
            <v/>
          </cell>
          <cell r="J163" t="str">
            <v>2025-04-24 00:00:00</v>
          </cell>
          <cell r="K163" t="str">
            <v>2025-11-29 00:00:00</v>
          </cell>
          <cell r="L163" t="str">
            <v>华北一区二组</v>
          </cell>
          <cell r="M163">
            <v>0</v>
          </cell>
        </row>
        <row r="164">
          <cell r="E164" t="str">
            <v>雷春年</v>
          </cell>
          <cell r="F164" t="str">
            <v>CITY</v>
          </cell>
          <cell r="G164" t="str">
            <v>展业中</v>
          </cell>
          <cell r="H164" t="str">
            <v>6月+</v>
          </cell>
          <cell r="I164" t="str">
            <v>汰换</v>
          </cell>
          <cell r="J164" t="str">
            <v>2025-04-24 00:00:00</v>
          </cell>
          <cell r="K164" t="str">
            <v/>
          </cell>
          <cell r="L164" t="str">
            <v>华北一区二组</v>
          </cell>
          <cell r="M164">
            <v>8017.884</v>
          </cell>
        </row>
        <row r="165">
          <cell r="E165" t="str">
            <v>张金秋</v>
          </cell>
          <cell r="F165" t="str">
            <v>CITY</v>
          </cell>
          <cell r="G165" t="str">
            <v>已离职</v>
          </cell>
          <cell r="H165" t="str">
            <v>6月+</v>
          </cell>
          <cell r="I165" t="str">
            <v/>
          </cell>
          <cell r="J165" t="str">
            <v>2025-04-28 00:00:00</v>
          </cell>
          <cell r="K165" t="str">
            <v>2025-11-10 00:00:00</v>
          </cell>
          <cell r="L165" t="str">
            <v>华北一区一组</v>
          </cell>
          <cell r="M165">
            <v>0</v>
          </cell>
        </row>
        <row r="166">
          <cell r="E166" t="str">
            <v>邵玉龙</v>
          </cell>
          <cell r="F166" t="str">
            <v>CITY</v>
          </cell>
          <cell r="G166" t="str">
            <v>已离职</v>
          </cell>
          <cell r="H166" t="str">
            <v>4-6月</v>
          </cell>
          <cell r="I166" t="str">
            <v/>
          </cell>
          <cell r="J166" t="str">
            <v>2025-06-09 00:00:00</v>
          </cell>
          <cell r="K166" t="str">
            <v>2025-11-21 00:00:00</v>
          </cell>
          <cell r="L166" t="str">
            <v>华北一区二组</v>
          </cell>
          <cell r="M166">
            <v>0</v>
          </cell>
        </row>
        <row r="167">
          <cell r="E167" t="str">
            <v>李红冲</v>
          </cell>
          <cell r="F167" t="str">
            <v>CITY</v>
          </cell>
          <cell r="G167" t="str">
            <v>展业中</v>
          </cell>
          <cell r="H167" t="str">
            <v>6月+</v>
          </cell>
          <cell r="I167" t="str">
            <v>潜力</v>
          </cell>
          <cell r="J167" t="str">
            <v>2025-07-17 00:00:00</v>
          </cell>
          <cell r="K167" t="str">
            <v/>
          </cell>
          <cell r="L167" t="str">
            <v>华北一区二组</v>
          </cell>
          <cell r="M167">
            <v>28090.0825</v>
          </cell>
        </row>
        <row r="168">
          <cell r="E168" t="str">
            <v>黄俊珲</v>
          </cell>
          <cell r="F168" t="str">
            <v>CITY</v>
          </cell>
          <cell r="G168" t="str">
            <v>已离职</v>
          </cell>
          <cell r="H168" t="str">
            <v>4-6月</v>
          </cell>
          <cell r="I168" t="str">
            <v/>
          </cell>
          <cell r="J168" t="str">
            <v>2025-08-04 00:00:00</v>
          </cell>
          <cell r="K168" t="str">
            <v>2025-12-09 00:00:00</v>
          </cell>
          <cell r="L168" t="str">
            <v>华北一区一组</v>
          </cell>
          <cell r="M168">
            <v>0</v>
          </cell>
        </row>
        <row r="169">
          <cell r="E169" t="str">
            <v>闫丽红</v>
          </cell>
          <cell r="F169" t="str">
            <v>CITY</v>
          </cell>
          <cell r="G169" t="str">
            <v>已离职</v>
          </cell>
          <cell r="H169" t="str">
            <v>6月+</v>
          </cell>
          <cell r="I169" t="str">
            <v/>
          </cell>
          <cell r="J169" t="str">
            <v>2025-08-11 00:00:00</v>
          </cell>
          <cell r="K169" t="str">
            <v>2026-02-04 00:00:00</v>
          </cell>
          <cell r="L169" t="str">
            <v>华北一区三组</v>
          </cell>
          <cell r="M169">
            <v>0</v>
          </cell>
        </row>
        <row r="170">
          <cell r="E170" t="str">
            <v>郭立微</v>
          </cell>
          <cell r="F170" t="str">
            <v>CITY</v>
          </cell>
          <cell r="G170" t="str">
            <v>已离职</v>
          </cell>
          <cell r="H170" t="str">
            <v>4-6月</v>
          </cell>
          <cell r="I170" t="str">
            <v/>
          </cell>
          <cell r="J170" t="str">
            <v>2025-08-25 00:00:00</v>
          </cell>
          <cell r="K170" t="str">
            <v>2025-11-06 00:00:00</v>
          </cell>
          <cell r="L170" t="str">
            <v>华北一区二组</v>
          </cell>
          <cell r="M170">
            <v>0</v>
          </cell>
        </row>
        <row r="171">
          <cell r="E171" t="str">
            <v>王坤超</v>
          </cell>
          <cell r="F171" t="str">
            <v>CITY</v>
          </cell>
          <cell r="G171" t="str">
            <v>展业中</v>
          </cell>
          <cell r="H171" t="str">
            <v>6月+</v>
          </cell>
          <cell r="I171" t="str">
            <v>汰换</v>
          </cell>
          <cell r="J171" t="str">
            <v>2025-09-25 00:00:00</v>
          </cell>
          <cell r="K171" t="str">
            <v/>
          </cell>
          <cell r="L171" t="str">
            <v>华北一区一组</v>
          </cell>
          <cell r="M171">
            <v>29999.487300000001</v>
          </cell>
        </row>
        <row r="172">
          <cell r="E172" t="str">
            <v>张亮亮</v>
          </cell>
          <cell r="F172" t="str">
            <v>CITY</v>
          </cell>
          <cell r="G172" t="str">
            <v>已离职</v>
          </cell>
          <cell r="H172" t="str">
            <v>2-3月</v>
          </cell>
          <cell r="I172" t="str">
            <v/>
          </cell>
          <cell r="J172" t="str">
            <v>2025-09-25 00:00:00</v>
          </cell>
          <cell r="K172" t="str">
            <v>2025-11-04 00:00:00</v>
          </cell>
          <cell r="L172" t="str">
            <v>华北一区三组</v>
          </cell>
          <cell r="M172">
            <v>0</v>
          </cell>
        </row>
        <row r="173">
          <cell r="E173" t="str">
            <v>梁志前</v>
          </cell>
          <cell r="F173" t="str">
            <v>CITY</v>
          </cell>
          <cell r="G173" t="str">
            <v>已离职</v>
          </cell>
          <cell r="H173" t="str">
            <v>2-3月</v>
          </cell>
          <cell r="I173" t="str">
            <v/>
          </cell>
          <cell r="J173" t="str">
            <v>2025-10-20 00:00:00</v>
          </cell>
          <cell r="K173" t="str">
            <v>2025-11-19 00:00:00</v>
          </cell>
          <cell r="L173" t="str">
            <v>华北一区二组</v>
          </cell>
          <cell r="M173">
            <v>0</v>
          </cell>
        </row>
        <row r="174">
          <cell r="E174" t="str">
            <v>张飞</v>
          </cell>
          <cell r="F174" t="str">
            <v>CITY</v>
          </cell>
          <cell r="G174" t="str">
            <v>已离职</v>
          </cell>
          <cell r="H174" t="str">
            <v>2-3月</v>
          </cell>
          <cell r="I174" t="str">
            <v/>
          </cell>
          <cell r="J174" t="str">
            <v>2025-10-23 00:00:00</v>
          </cell>
          <cell r="K174" t="str">
            <v>2025-11-26 00:00:00</v>
          </cell>
          <cell r="L174" t="str">
            <v>华北一区一组</v>
          </cell>
          <cell r="M174">
            <v>0</v>
          </cell>
        </row>
        <row r="175">
          <cell r="E175" t="str">
            <v>范东星</v>
          </cell>
          <cell r="F175" t="str">
            <v>CITY</v>
          </cell>
          <cell r="G175" t="str">
            <v>已离职</v>
          </cell>
          <cell r="H175" t="str">
            <v>2-3月</v>
          </cell>
          <cell r="I175" t="str">
            <v/>
          </cell>
          <cell r="J175" t="str">
            <v>2025-10-23 00:00:00</v>
          </cell>
          <cell r="K175" t="str">
            <v>2025-11-19 00:00:00</v>
          </cell>
          <cell r="L175" t="str">
            <v>华北一区三组</v>
          </cell>
          <cell r="M175">
            <v>0</v>
          </cell>
        </row>
        <row r="176">
          <cell r="E176" t="str">
            <v>曹德镕</v>
          </cell>
          <cell r="F176" t="str">
            <v>CITY</v>
          </cell>
          <cell r="G176" t="str">
            <v>已离职</v>
          </cell>
          <cell r="H176" t="str">
            <v>2-3月</v>
          </cell>
          <cell r="I176" t="str">
            <v/>
          </cell>
          <cell r="J176" t="str">
            <v>2025-10-27 00:00:00</v>
          </cell>
          <cell r="K176" t="str">
            <v>2025-12-11 00:00:00</v>
          </cell>
          <cell r="L176" t="str">
            <v>华北一区二组</v>
          </cell>
          <cell r="M176">
            <v>0</v>
          </cell>
        </row>
        <row r="177">
          <cell r="E177" t="str">
            <v>李双龙</v>
          </cell>
          <cell r="F177" t="str">
            <v>CITY</v>
          </cell>
          <cell r="G177" t="str">
            <v>展业中</v>
          </cell>
          <cell r="H177" t="str">
            <v>4-6月</v>
          </cell>
          <cell r="I177" t="str">
            <v>汰换</v>
          </cell>
          <cell r="J177" t="str">
            <v>2025-11-03 00:00:00</v>
          </cell>
          <cell r="K177" t="str">
            <v/>
          </cell>
          <cell r="L177" t="str">
            <v>华北一区三组</v>
          </cell>
          <cell r="M177">
            <v>3610.8472999999999</v>
          </cell>
        </row>
        <row r="178">
          <cell r="E178" t="str">
            <v>程怡驰</v>
          </cell>
          <cell r="F178" t="str">
            <v>CITY</v>
          </cell>
          <cell r="G178" t="str">
            <v>已离职</v>
          </cell>
          <cell r="H178" t="str">
            <v>1月</v>
          </cell>
          <cell r="I178" t="str">
            <v/>
          </cell>
          <cell r="J178" t="str">
            <v>2025-11-03 00:00:00</v>
          </cell>
          <cell r="K178" t="str">
            <v>2025-11-04 00:00:00</v>
          </cell>
          <cell r="L178" t="str">
            <v>华北一区一组</v>
          </cell>
          <cell r="M178">
            <v>0</v>
          </cell>
        </row>
        <row r="179">
          <cell r="E179" t="str">
            <v>解程程</v>
          </cell>
          <cell r="F179" t="str">
            <v>CITY</v>
          </cell>
          <cell r="G179" t="str">
            <v>已离职</v>
          </cell>
          <cell r="H179" t="str">
            <v>2-3月</v>
          </cell>
          <cell r="I179" t="str">
            <v/>
          </cell>
          <cell r="J179" t="str">
            <v>2025-11-10 00:00:00</v>
          </cell>
          <cell r="K179" t="str">
            <v>2025-12-31 00:00:00</v>
          </cell>
          <cell r="L179" t="str">
            <v>华北一区二组</v>
          </cell>
          <cell r="M179">
            <v>0</v>
          </cell>
        </row>
        <row r="180">
          <cell r="E180" t="str">
            <v>孟维琦</v>
          </cell>
          <cell r="F180" t="str">
            <v>KA</v>
          </cell>
          <cell r="G180" t="str">
            <v>当月新人</v>
          </cell>
          <cell r="H180" t="str">
            <v>1月</v>
          </cell>
          <cell r="I180" t="str">
            <v>当月新人</v>
          </cell>
          <cell r="J180" t="str">
            <v>2026-04-29 00:00:00</v>
          </cell>
          <cell r="K180" t="str">
            <v/>
          </cell>
          <cell r="L180" t="str">
            <v>华北一区KA组</v>
          </cell>
          <cell r="M180">
            <v>0</v>
          </cell>
        </row>
        <row r="181">
          <cell r="E181" t="str">
            <v>王浩镔</v>
          </cell>
          <cell r="F181" t="str">
            <v>CITY</v>
          </cell>
          <cell r="G181" t="str">
            <v>已离职</v>
          </cell>
          <cell r="H181" t="str">
            <v>2-3月</v>
          </cell>
          <cell r="I181" t="str">
            <v/>
          </cell>
          <cell r="J181" t="str">
            <v>2025-11-20 00:00:00</v>
          </cell>
          <cell r="K181" t="str">
            <v>2025-12-17 00:00:00</v>
          </cell>
          <cell r="L181" t="str">
            <v>华北一区一组</v>
          </cell>
          <cell r="M181">
            <v>0</v>
          </cell>
        </row>
        <row r="182">
          <cell r="E182" t="str">
            <v>王志鹏</v>
          </cell>
          <cell r="F182" t="str">
            <v>管理</v>
          </cell>
          <cell r="G182" t="str">
            <v>展业中</v>
          </cell>
          <cell r="H182" t="str">
            <v>6月+</v>
          </cell>
          <cell r="I182" t="str">
            <v>潜力</v>
          </cell>
          <cell r="J182" t="str">
            <v>2025-05-26 00:00:00</v>
          </cell>
          <cell r="K182" t="str">
            <v/>
          </cell>
          <cell r="L182" t="str">
            <v/>
          </cell>
          <cell r="M182">
            <v>6.1</v>
          </cell>
        </row>
        <row r="183">
          <cell r="E183" t="str">
            <v>王磊</v>
          </cell>
          <cell r="F183" t="str">
            <v>CITY</v>
          </cell>
          <cell r="G183" t="str">
            <v>展业中</v>
          </cell>
          <cell r="H183" t="str">
            <v>6月+</v>
          </cell>
          <cell r="I183" t="str">
            <v>腰部</v>
          </cell>
          <cell r="J183" t="str">
            <v>2023-07-17 00:00:00</v>
          </cell>
          <cell r="K183" t="str">
            <v/>
          </cell>
          <cell r="L183" t="str">
            <v>华北七区一组</v>
          </cell>
          <cell r="M183">
            <v>67619.930700000012</v>
          </cell>
        </row>
        <row r="184">
          <cell r="E184" t="str">
            <v>钱俊哲</v>
          </cell>
          <cell r="F184" t="str">
            <v>CITY</v>
          </cell>
          <cell r="G184" t="str">
            <v>展业中</v>
          </cell>
          <cell r="H184" t="str">
            <v>6月+</v>
          </cell>
          <cell r="I184" t="str">
            <v>腰部</v>
          </cell>
          <cell r="J184" t="str">
            <v>2024-07-15 00:00:00</v>
          </cell>
          <cell r="K184" t="str">
            <v/>
          </cell>
          <cell r="L184" t="str">
            <v>华北七区三组</v>
          </cell>
          <cell r="M184">
            <v>74848.289700000008</v>
          </cell>
        </row>
        <row r="185">
          <cell r="E185" t="str">
            <v>明本</v>
          </cell>
          <cell r="F185" t="str">
            <v>CITY</v>
          </cell>
          <cell r="G185" t="str">
            <v>当月新人</v>
          </cell>
          <cell r="H185" t="str">
            <v>1月</v>
          </cell>
          <cell r="I185" t="str">
            <v>当月新人</v>
          </cell>
          <cell r="J185" t="str">
            <v>2026-04-01 00:00:00</v>
          </cell>
          <cell r="K185" t="str">
            <v/>
          </cell>
          <cell r="L185" t="str">
            <v>华北七区二组</v>
          </cell>
          <cell r="M185">
            <v>65977.300199999983</v>
          </cell>
        </row>
        <row r="186">
          <cell r="E186" t="str">
            <v>明本</v>
          </cell>
          <cell r="F186" t="str">
            <v>CITY</v>
          </cell>
          <cell r="G186" t="str">
            <v>已离职</v>
          </cell>
          <cell r="H186" t="str">
            <v>6月+</v>
          </cell>
          <cell r="I186" t="str">
            <v/>
          </cell>
          <cell r="J186" t="str">
            <v>2025-01-06 00:00:00</v>
          </cell>
          <cell r="K186" t="str">
            <v>2026-04-01 00:00:00</v>
          </cell>
          <cell r="L186" t="str">
            <v>华北七区二组</v>
          </cell>
          <cell r="M186">
            <v>0</v>
          </cell>
        </row>
        <row r="187">
          <cell r="E187" t="str">
            <v>张晨曦</v>
          </cell>
          <cell r="F187" t="str">
            <v>KA</v>
          </cell>
          <cell r="G187" t="str">
            <v>展业中</v>
          </cell>
          <cell r="H187" t="str">
            <v>6月+</v>
          </cell>
          <cell r="I187" t="str">
            <v>骨干</v>
          </cell>
          <cell r="J187" t="str">
            <v>2025-03-06 00:00:00</v>
          </cell>
          <cell r="K187" t="str">
            <v/>
          </cell>
          <cell r="L187" t="str">
            <v>华北七区KA组</v>
          </cell>
          <cell r="M187">
            <v>54000</v>
          </cell>
        </row>
        <row r="188">
          <cell r="E188" t="str">
            <v>汪世松</v>
          </cell>
          <cell r="F188" t="str">
            <v>CITY</v>
          </cell>
          <cell r="G188" t="str">
            <v>展业中</v>
          </cell>
          <cell r="H188" t="str">
            <v>6月+</v>
          </cell>
          <cell r="I188" t="str">
            <v>潜力</v>
          </cell>
          <cell r="J188" t="str">
            <v>2025-03-24 00:00:00</v>
          </cell>
          <cell r="K188" t="str">
            <v/>
          </cell>
          <cell r="L188" t="str">
            <v>华北七区二组</v>
          </cell>
          <cell r="M188">
            <v>10612.20248</v>
          </cell>
        </row>
        <row r="189">
          <cell r="E189" t="str">
            <v>胡仔健</v>
          </cell>
          <cell r="F189" t="str">
            <v>CITY</v>
          </cell>
          <cell r="G189" t="str">
            <v>展业中</v>
          </cell>
          <cell r="H189" t="str">
            <v>6月+</v>
          </cell>
          <cell r="I189" t="str">
            <v>潜力</v>
          </cell>
          <cell r="J189" t="str">
            <v>2025-05-26 00:00:00</v>
          </cell>
          <cell r="K189" t="str">
            <v/>
          </cell>
          <cell r="L189" t="str">
            <v>华北七区二组</v>
          </cell>
          <cell r="M189">
            <v>49892.467199999992</v>
          </cell>
        </row>
        <row r="190">
          <cell r="E190" t="str">
            <v>陈琦</v>
          </cell>
          <cell r="F190" t="str">
            <v>CITY</v>
          </cell>
          <cell r="G190" t="str">
            <v>展业中</v>
          </cell>
          <cell r="H190" t="str">
            <v>6月+</v>
          </cell>
          <cell r="I190" t="str">
            <v>汰换</v>
          </cell>
          <cell r="J190" t="str">
            <v>2025-07-07 00:00:00</v>
          </cell>
          <cell r="K190" t="str">
            <v/>
          </cell>
          <cell r="L190" t="str">
            <v>华北七区一组</v>
          </cell>
          <cell r="M190">
            <v>0</v>
          </cell>
        </row>
        <row r="191">
          <cell r="E191" t="str">
            <v>黄楚鸿</v>
          </cell>
          <cell r="F191" t="str">
            <v>CITY</v>
          </cell>
          <cell r="G191" t="str">
            <v>已离职</v>
          </cell>
          <cell r="H191" t="str">
            <v>4-6月</v>
          </cell>
          <cell r="I191" t="str">
            <v/>
          </cell>
          <cell r="J191" t="str">
            <v>2025-11-10 00:00:00</v>
          </cell>
          <cell r="K191" t="str">
            <v>2026-03-17 00:00:00</v>
          </cell>
          <cell r="L191" t="str">
            <v>华北七区一组</v>
          </cell>
          <cell r="M191">
            <v>0</v>
          </cell>
        </row>
        <row r="192">
          <cell r="E192" t="str">
            <v>程子晗</v>
          </cell>
          <cell r="F192" t="str">
            <v>CITY</v>
          </cell>
          <cell r="G192" t="str">
            <v>已离职</v>
          </cell>
          <cell r="H192" t="str">
            <v>4-6月</v>
          </cell>
          <cell r="I192" t="str">
            <v/>
          </cell>
          <cell r="J192" t="str">
            <v>2025-11-17 00:00:00</v>
          </cell>
          <cell r="K192" t="str">
            <v>2026-03-28 00:00:00</v>
          </cell>
          <cell r="L192" t="str">
            <v>华北七区三组</v>
          </cell>
          <cell r="M192">
            <v>0</v>
          </cell>
        </row>
        <row r="193">
          <cell r="E193" t="str">
            <v>李鹏飞</v>
          </cell>
          <cell r="F193" t="str">
            <v>CITY</v>
          </cell>
          <cell r="G193" t="str">
            <v>已离职</v>
          </cell>
          <cell r="H193" t="str">
            <v>4-6月</v>
          </cell>
          <cell r="I193" t="str">
            <v/>
          </cell>
          <cell r="J193" t="str">
            <v>2025-12-01 00:00:00</v>
          </cell>
          <cell r="K193" t="str">
            <v>2026-03-03 00:00:00</v>
          </cell>
          <cell r="L193" t="str">
            <v>华北七区三组</v>
          </cell>
          <cell r="M193">
            <v>0</v>
          </cell>
        </row>
        <row r="194">
          <cell r="E194" t="str">
            <v>彭晓舟</v>
          </cell>
          <cell r="F194" t="str">
            <v>CITY</v>
          </cell>
          <cell r="G194" t="str">
            <v>已离职</v>
          </cell>
          <cell r="H194" t="str">
            <v>4-6月</v>
          </cell>
          <cell r="I194" t="str">
            <v/>
          </cell>
          <cell r="J194" t="str">
            <v>2025-12-01 00:00:00</v>
          </cell>
          <cell r="K194" t="str">
            <v>2026-03-11 00:00:00</v>
          </cell>
          <cell r="L194" t="str">
            <v>华北七区二组</v>
          </cell>
          <cell r="M194">
            <v>0</v>
          </cell>
        </row>
        <row r="195">
          <cell r="E195" t="str">
            <v>王一凡</v>
          </cell>
          <cell r="F195" t="str">
            <v>CITY</v>
          </cell>
          <cell r="G195" t="str">
            <v>已离职</v>
          </cell>
          <cell r="H195" t="str">
            <v>4-6月</v>
          </cell>
          <cell r="I195" t="str">
            <v>已离职</v>
          </cell>
          <cell r="J195" t="str">
            <v>2025-12-18 00:00:00</v>
          </cell>
          <cell r="K195" t="str">
            <v>2026-04-15 00:00:00</v>
          </cell>
          <cell r="L195" t="str">
            <v/>
          </cell>
          <cell r="M195">
            <v>6781.5949999999993</v>
          </cell>
        </row>
        <row r="196">
          <cell r="E196" t="str">
            <v>梁安兴</v>
          </cell>
          <cell r="F196" t="str">
            <v>CITY</v>
          </cell>
          <cell r="G196" t="str">
            <v>已离职</v>
          </cell>
          <cell r="H196" t="str">
            <v>4-6月</v>
          </cell>
          <cell r="I196" t="str">
            <v>已离职</v>
          </cell>
          <cell r="J196" t="str">
            <v>2026-01-05 00:00:00</v>
          </cell>
          <cell r="K196" t="str">
            <v>2026-04-26 00:00:00</v>
          </cell>
          <cell r="L196" t="str">
            <v>华北七区三组</v>
          </cell>
          <cell r="M196">
            <v>0</v>
          </cell>
        </row>
        <row r="197">
          <cell r="E197" t="str">
            <v>胡志中</v>
          </cell>
          <cell r="F197" t="str">
            <v>CITY</v>
          </cell>
          <cell r="G197" t="str">
            <v>展业中</v>
          </cell>
          <cell r="H197" t="str">
            <v>2-3月</v>
          </cell>
          <cell r="I197" t="str">
            <v>预警</v>
          </cell>
          <cell r="J197" t="str">
            <v>2026-03-02 00:00:00</v>
          </cell>
          <cell r="K197" t="str">
            <v/>
          </cell>
          <cell r="L197" t="str">
            <v>华北七区三组</v>
          </cell>
          <cell r="M197">
            <v>7215.2096999999994</v>
          </cell>
        </row>
        <row r="198">
          <cell r="E198" t="str">
            <v>张木泉</v>
          </cell>
          <cell r="F198" t="str">
            <v>CITY</v>
          </cell>
          <cell r="G198" t="str">
            <v>展业中</v>
          </cell>
          <cell r="H198" t="str">
            <v>2-3月</v>
          </cell>
          <cell r="I198" t="str">
            <v>当月新人</v>
          </cell>
          <cell r="J198" t="str">
            <v>2026-03-12 00:00:00</v>
          </cell>
          <cell r="K198" t="str">
            <v/>
          </cell>
          <cell r="L198" t="str">
            <v>华北七区三组</v>
          </cell>
          <cell r="M198">
            <v>115.54529999999995</v>
          </cell>
        </row>
        <row r="199">
          <cell r="E199" t="str">
            <v>成彦</v>
          </cell>
          <cell r="F199" t="str">
            <v>CITY</v>
          </cell>
          <cell r="G199" t="str">
            <v>当月新人</v>
          </cell>
          <cell r="H199" t="str">
            <v>1月</v>
          </cell>
          <cell r="I199" t="str">
            <v>当月新人</v>
          </cell>
          <cell r="J199" t="str">
            <v>2026-04-01 00:00:00</v>
          </cell>
          <cell r="K199" t="str">
            <v/>
          </cell>
          <cell r="L199" t="str">
            <v/>
          </cell>
          <cell r="M199">
            <v>0</v>
          </cell>
        </row>
        <row r="200">
          <cell r="E200" t="str">
            <v>王齐磊</v>
          </cell>
          <cell r="F200" t="str">
            <v>CITY</v>
          </cell>
          <cell r="G200" t="str">
            <v>已离职</v>
          </cell>
          <cell r="H200" t="str">
            <v>1月</v>
          </cell>
          <cell r="I200" t="str">
            <v>已离职</v>
          </cell>
          <cell r="J200" t="str">
            <v>2026-04-01 00:00:00</v>
          </cell>
          <cell r="K200" t="str">
            <v>2026-04-08 00:00:00</v>
          </cell>
          <cell r="L200" t="str">
            <v>华北七区三组</v>
          </cell>
          <cell r="M200">
            <v>0</v>
          </cell>
        </row>
        <row r="201">
          <cell r="E201" t="str">
            <v>宋之恒</v>
          </cell>
          <cell r="F201" t="str">
            <v>CITY</v>
          </cell>
          <cell r="G201" t="str">
            <v>当月新人</v>
          </cell>
          <cell r="H201" t="str">
            <v>1月</v>
          </cell>
          <cell r="I201" t="str">
            <v>当月新人</v>
          </cell>
          <cell r="J201" t="str">
            <v>2026-04-13 00:00:00</v>
          </cell>
          <cell r="K201" t="str">
            <v/>
          </cell>
          <cell r="L201" t="str">
            <v>华北七区二组</v>
          </cell>
          <cell r="M201">
            <v>0</v>
          </cell>
        </row>
        <row r="202">
          <cell r="E202" t="str">
            <v>李阿鹏</v>
          </cell>
          <cell r="F202" t="str">
            <v>CITY</v>
          </cell>
          <cell r="G202" t="str">
            <v>展业中</v>
          </cell>
          <cell r="H202" t="str">
            <v>6月+</v>
          </cell>
          <cell r="I202" t="str">
            <v>潜力</v>
          </cell>
          <cell r="J202" t="str">
            <v>2023-07-27 00:00:00</v>
          </cell>
          <cell r="K202" t="str">
            <v/>
          </cell>
          <cell r="L202" t="str">
            <v>华北三区二组</v>
          </cell>
          <cell r="M202">
            <v>23491.213700000004</v>
          </cell>
        </row>
        <row r="203">
          <cell r="E203" t="str">
            <v>郑超</v>
          </cell>
          <cell r="F203" t="str">
            <v>管理</v>
          </cell>
          <cell r="G203" t="str">
            <v>展业中</v>
          </cell>
          <cell r="H203" t="str">
            <v>6月+</v>
          </cell>
          <cell r="I203" t="str">
            <v>潜力</v>
          </cell>
          <cell r="J203" t="str">
            <v>2025-03-24 00:00:00</v>
          </cell>
          <cell r="K203" t="str">
            <v/>
          </cell>
          <cell r="L203" t="str">
            <v/>
          </cell>
          <cell r="M203">
            <v>241.83590000000001</v>
          </cell>
        </row>
        <row r="204">
          <cell r="E204" t="str">
            <v>王露</v>
          </cell>
          <cell r="F204" t="str">
            <v>CITY</v>
          </cell>
          <cell r="G204" t="str">
            <v>当月新人</v>
          </cell>
          <cell r="H204" t="str">
            <v>1月</v>
          </cell>
          <cell r="I204" t="str">
            <v>当月新人</v>
          </cell>
          <cell r="J204" t="str">
            <v>2026-04-01 00:00:00</v>
          </cell>
          <cell r="K204" t="str">
            <v/>
          </cell>
          <cell r="L204" t="str">
            <v>华北三区三组</v>
          </cell>
          <cell r="M204">
            <v>38861.878880000004</v>
          </cell>
        </row>
        <row r="205">
          <cell r="E205" t="str">
            <v>李俊文</v>
          </cell>
          <cell r="F205" t="str">
            <v>CITY</v>
          </cell>
          <cell r="G205" t="str">
            <v>已离职</v>
          </cell>
          <cell r="H205" t="str">
            <v>4-6月</v>
          </cell>
          <cell r="I205" t="str">
            <v/>
          </cell>
          <cell r="J205" t="str">
            <v>2025-08-11 00:00:00</v>
          </cell>
          <cell r="K205" t="str">
            <v>2025-11-04 00:00:00</v>
          </cell>
          <cell r="L205" t="str">
            <v>医疗豫晋</v>
          </cell>
          <cell r="M205">
            <v>0</v>
          </cell>
        </row>
        <row r="206">
          <cell r="E206" t="str">
            <v>张鸣</v>
          </cell>
          <cell r="F206" t="str">
            <v>CITY</v>
          </cell>
          <cell r="G206" t="str">
            <v>展业中</v>
          </cell>
          <cell r="H206" t="str">
            <v>4-6月</v>
          </cell>
          <cell r="I206" t="str">
            <v>预警</v>
          </cell>
          <cell r="J206" t="str">
            <v>2026-01-05 00:00:00</v>
          </cell>
          <cell r="K206" t="str">
            <v/>
          </cell>
          <cell r="L206" t="str">
            <v>华北三区三组</v>
          </cell>
          <cell r="M206">
            <v>7148.1723999999995</v>
          </cell>
        </row>
        <row r="207">
          <cell r="E207" t="str">
            <v>吴昊</v>
          </cell>
          <cell r="F207" t="str">
            <v>CITY</v>
          </cell>
          <cell r="G207" t="str">
            <v>已离职</v>
          </cell>
          <cell r="H207" t="str">
            <v>2-3月</v>
          </cell>
          <cell r="I207" t="str">
            <v/>
          </cell>
          <cell r="J207" t="str">
            <v>2025-10-20 00:00:00</v>
          </cell>
          <cell r="K207" t="str">
            <v>2025-11-22 00:00:00</v>
          </cell>
          <cell r="L207" t="str">
            <v>医疗西安</v>
          </cell>
          <cell r="M207">
            <v>0</v>
          </cell>
        </row>
        <row r="208">
          <cell r="E208" t="str">
            <v>徐天锦</v>
          </cell>
          <cell r="F208" t="str">
            <v>CITY</v>
          </cell>
          <cell r="G208" t="str">
            <v>已离职</v>
          </cell>
          <cell r="H208" t="str">
            <v>6月+</v>
          </cell>
          <cell r="I208" t="str">
            <v/>
          </cell>
          <cell r="J208" t="str">
            <v>2025-07-21 00:00:00</v>
          </cell>
          <cell r="K208" t="str">
            <v>2026-01-22 00:00:00</v>
          </cell>
          <cell r="L208" t="str">
            <v>医疗豫晋</v>
          </cell>
          <cell r="M208">
            <v>0</v>
          </cell>
        </row>
        <row r="209">
          <cell r="E209" t="str">
            <v>赵坤</v>
          </cell>
          <cell r="F209" t="str">
            <v>CITY</v>
          </cell>
          <cell r="G209" t="str">
            <v>已离职</v>
          </cell>
          <cell r="H209" t="str">
            <v>6月+</v>
          </cell>
          <cell r="I209" t="str">
            <v/>
          </cell>
          <cell r="J209" t="str">
            <v>2025-03-10 00:00:00</v>
          </cell>
          <cell r="K209" t="str">
            <v>2025-11-21 00:00:00</v>
          </cell>
          <cell r="L209" t="str">
            <v>医疗西安</v>
          </cell>
          <cell r="M209">
            <v>0</v>
          </cell>
        </row>
        <row r="210">
          <cell r="E210" t="str">
            <v>郑航</v>
          </cell>
          <cell r="F210" t="str">
            <v>KA</v>
          </cell>
          <cell r="G210" t="str">
            <v>展业中</v>
          </cell>
          <cell r="H210" t="str">
            <v>6月+</v>
          </cell>
          <cell r="I210" t="str">
            <v>骨干</v>
          </cell>
          <cell r="J210" t="str">
            <v>2025-04-03 00:00:00</v>
          </cell>
          <cell r="K210" t="str">
            <v/>
          </cell>
          <cell r="L210" t="str">
            <v>华北三区KA组</v>
          </cell>
          <cell r="M210">
            <v>54900</v>
          </cell>
        </row>
        <row r="211">
          <cell r="E211" t="str">
            <v>张德玉</v>
          </cell>
          <cell r="F211" t="str">
            <v>CITY</v>
          </cell>
          <cell r="G211" t="str">
            <v>展业中</v>
          </cell>
          <cell r="H211" t="str">
            <v>6月+</v>
          </cell>
          <cell r="I211" t="str">
            <v>汰换</v>
          </cell>
          <cell r="J211" t="str">
            <v>2025-04-03 00:00:00</v>
          </cell>
          <cell r="K211" t="str">
            <v/>
          </cell>
          <cell r="L211" t="str">
            <v>华北三区二组</v>
          </cell>
          <cell r="M211">
            <v>20453.981400000001</v>
          </cell>
        </row>
        <row r="212">
          <cell r="E212" t="str">
            <v>安强</v>
          </cell>
          <cell r="F212" t="str">
            <v>CITY</v>
          </cell>
          <cell r="G212" t="str">
            <v>已离职</v>
          </cell>
          <cell r="H212" t="str">
            <v>6月+</v>
          </cell>
          <cell r="I212" t="str">
            <v/>
          </cell>
          <cell r="J212" t="str">
            <v>2025-04-07 00:00:00</v>
          </cell>
          <cell r="K212" t="str">
            <v>2026-01-08 00:00:00</v>
          </cell>
          <cell r="L212" t="str">
            <v>医疗豫晋</v>
          </cell>
          <cell r="M212">
            <v>0</v>
          </cell>
        </row>
        <row r="213">
          <cell r="E213" t="str">
            <v>左雷</v>
          </cell>
          <cell r="F213" t="str">
            <v>CITY</v>
          </cell>
          <cell r="G213" t="str">
            <v>已离职</v>
          </cell>
          <cell r="H213" t="str">
            <v>6月+</v>
          </cell>
          <cell r="I213" t="str">
            <v/>
          </cell>
          <cell r="J213" t="str">
            <v>2025-04-17 00:00:00</v>
          </cell>
          <cell r="K213" t="str">
            <v>2026-03-31 00:00:00</v>
          </cell>
          <cell r="L213" t="str">
            <v>华北三区二组</v>
          </cell>
          <cell r="M213">
            <v>0</v>
          </cell>
        </row>
        <row r="214">
          <cell r="E214" t="str">
            <v>梁恒玮</v>
          </cell>
          <cell r="F214" t="str">
            <v>CITY</v>
          </cell>
          <cell r="G214" t="str">
            <v>展业中</v>
          </cell>
          <cell r="H214" t="str">
            <v>6月+</v>
          </cell>
          <cell r="I214" t="str">
            <v>汰换</v>
          </cell>
          <cell r="J214" t="str">
            <v>2025-07-03 00:00:00</v>
          </cell>
          <cell r="K214" t="str">
            <v/>
          </cell>
          <cell r="L214" t="str">
            <v>华北三区一组</v>
          </cell>
          <cell r="M214">
            <v>16566.409779999998</v>
          </cell>
        </row>
        <row r="215">
          <cell r="E215" t="str">
            <v>李冲</v>
          </cell>
          <cell r="F215" t="str">
            <v>CITY</v>
          </cell>
          <cell r="G215" t="str">
            <v>已离职</v>
          </cell>
          <cell r="H215" t="str">
            <v>4-6月</v>
          </cell>
          <cell r="I215" t="str">
            <v/>
          </cell>
          <cell r="J215" t="str">
            <v>2025-07-21 00:00:00</v>
          </cell>
          <cell r="K215" t="str">
            <v>2025-11-25 00:00:00</v>
          </cell>
          <cell r="L215" t="str">
            <v>医疗豫晋</v>
          </cell>
          <cell r="M215">
            <v>0</v>
          </cell>
        </row>
        <row r="216">
          <cell r="E216" t="str">
            <v>李晓秋</v>
          </cell>
          <cell r="F216" t="str">
            <v>CITY</v>
          </cell>
          <cell r="G216" t="str">
            <v>已离职</v>
          </cell>
          <cell r="H216" t="str">
            <v>4-6月</v>
          </cell>
          <cell r="I216" t="str">
            <v/>
          </cell>
          <cell r="J216" t="str">
            <v>2025-08-04 00:00:00</v>
          </cell>
          <cell r="K216" t="str">
            <v>2026-01-31 00:00:00</v>
          </cell>
          <cell r="L216" t="str">
            <v>医疗西安</v>
          </cell>
          <cell r="M216">
            <v>0</v>
          </cell>
        </row>
        <row r="217">
          <cell r="E217" t="str">
            <v>王露</v>
          </cell>
          <cell r="F217" t="str">
            <v>CITY</v>
          </cell>
          <cell r="G217" t="str">
            <v>已离职</v>
          </cell>
          <cell r="H217" t="str">
            <v>6月+</v>
          </cell>
          <cell r="I217" t="str">
            <v/>
          </cell>
          <cell r="J217" t="str">
            <v>2025-08-04 00:00:00</v>
          </cell>
          <cell r="K217" t="str">
            <v>2026-04-01 00:00:00</v>
          </cell>
          <cell r="L217" t="str">
            <v>华北三区三组</v>
          </cell>
          <cell r="M217">
            <v>1000</v>
          </cell>
        </row>
        <row r="218">
          <cell r="E218" t="str">
            <v>曹帅</v>
          </cell>
          <cell r="F218" t="str">
            <v>CITY</v>
          </cell>
          <cell r="G218" t="str">
            <v>已离职</v>
          </cell>
          <cell r="H218" t="str">
            <v>4-6月</v>
          </cell>
          <cell r="I218" t="str">
            <v/>
          </cell>
          <cell r="J218" t="str">
            <v>2025-09-15 00:00:00</v>
          </cell>
          <cell r="K218" t="str">
            <v>2026-01-31 00:00:00</v>
          </cell>
          <cell r="L218" t="str">
            <v>医疗西安</v>
          </cell>
          <cell r="M218">
            <v>0</v>
          </cell>
        </row>
        <row r="219">
          <cell r="E219" t="str">
            <v>赵凡</v>
          </cell>
          <cell r="F219" t="str">
            <v>CITY</v>
          </cell>
          <cell r="G219" t="str">
            <v>已离职</v>
          </cell>
          <cell r="H219" t="str">
            <v>4-6月</v>
          </cell>
          <cell r="I219" t="str">
            <v/>
          </cell>
          <cell r="J219" t="str">
            <v>2025-09-18 00:00:00</v>
          </cell>
          <cell r="K219" t="str">
            <v>2026-01-27 00:00:00</v>
          </cell>
          <cell r="L219" t="str">
            <v>医疗豫晋</v>
          </cell>
          <cell r="M219">
            <v>0</v>
          </cell>
        </row>
        <row r="220">
          <cell r="E220" t="str">
            <v>彭万里</v>
          </cell>
          <cell r="F220" t="str">
            <v>CITY</v>
          </cell>
          <cell r="G220" t="str">
            <v>展业中</v>
          </cell>
          <cell r="H220" t="str">
            <v>6月+</v>
          </cell>
          <cell r="I220" t="str">
            <v>预警</v>
          </cell>
          <cell r="J220" t="str">
            <v>2025-09-25 00:00:00</v>
          </cell>
          <cell r="K220" t="str">
            <v/>
          </cell>
          <cell r="L220" t="str">
            <v>华北三区一组</v>
          </cell>
          <cell r="M220">
            <v>23149.986499999999</v>
          </cell>
        </row>
        <row r="221">
          <cell r="E221" t="str">
            <v>张顺顺</v>
          </cell>
          <cell r="F221" t="str">
            <v>CITY</v>
          </cell>
          <cell r="G221" t="str">
            <v>已离职</v>
          </cell>
          <cell r="H221" t="str">
            <v>2-3月</v>
          </cell>
          <cell r="I221" t="str">
            <v/>
          </cell>
          <cell r="J221" t="str">
            <v>2025-10-20 00:00:00</v>
          </cell>
          <cell r="K221" t="str">
            <v>2025-11-05 00:00:00</v>
          </cell>
          <cell r="L221" t="str">
            <v>医疗西安</v>
          </cell>
          <cell r="M221">
            <v>0</v>
          </cell>
        </row>
        <row r="222">
          <cell r="E222" t="str">
            <v>许锦涛</v>
          </cell>
          <cell r="F222" t="str">
            <v>CITY</v>
          </cell>
          <cell r="G222" t="str">
            <v>已离职</v>
          </cell>
          <cell r="H222" t="str">
            <v>4-6月</v>
          </cell>
          <cell r="I222" t="str">
            <v/>
          </cell>
          <cell r="J222" t="str">
            <v>2025-10-23 00:00:00</v>
          </cell>
          <cell r="K222" t="str">
            <v>2026-03-05 00:00:00</v>
          </cell>
          <cell r="L222" t="str">
            <v>华北三区一组</v>
          </cell>
          <cell r="M222">
            <v>0</v>
          </cell>
        </row>
        <row r="223">
          <cell r="E223" t="str">
            <v>杨帅棋</v>
          </cell>
          <cell r="F223" t="str">
            <v>CITY</v>
          </cell>
          <cell r="G223" t="str">
            <v>已离职</v>
          </cell>
          <cell r="H223" t="str">
            <v>6月+</v>
          </cell>
          <cell r="I223" t="str">
            <v>已离职</v>
          </cell>
          <cell r="J223" t="str">
            <v>2025-10-27 00:00:00</v>
          </cell>
          <cell r="K223" t="str">
            <v>2026-04-09 00:00:00</v>
          </cell>
          <cell r="L223" t="str">
            <v>华北三区一组</v>
          </cell>
          <cell r="M223">
            <v>0</v>
          </cell>
        </row>
        <row r="224">
          <cell r="E224" t="str">
            <v>宋璐浩</v>
          </cell>
          <cell r="F224" t="str">
            <v>CITY</v>
          </cell>
          <cell r="G224" t="str">
            <v>已离职</v>
          </cell>
          <cell r="H224" t="str">
            <v>2-3月</v>
          </cell>
          <cell r="I224" t="str">
            <v/>
          </cell>
          <cell r="J224" t="str">
            <v>2025-10-27 00:00:00</v>
          </cell>
          <cell r="K224" t="str">
            <v>2025-12-26 00:00:00</v>
          </cell>
          <cell r="L224" t="str">
            <v>医疗豫晋</v>
          </cell>
          <cell r="M224">
            <v>0</v>
          </cell>
        </row>
        <row r="225">
          <cell r="E225" t="str">
            <v>刘晓龙</v>
          </cell>
          <cell r="F225" t="str">
            <v>CITY</v>
          </cell>
          <cell r="G225" t="str">
            <v>已离职</v>
          </cell>
          <cell r="H225" t="str">
            <v>2-3月</v>
          </cell>
          <cell r="I225" t="str">
            <v/>
          </cell>
          <cell r="J225" t="str">
            <v>2025-11-03 00:00:00</v>
          </cell>
          <cell r="K225" t="str">
            <v>2026-01-01 00:00:00</v>
          </cell>
          <cell r="L225" t="str">
            <v>医疗豫晋</v>
          </cell>
          <cell r="M225">
            <v>0</v>
          </cell>
        </row>
        <row r="226">
          <cell r="E226" t="str">
            <v>余鑫华</v>
          </cell>
          <cell r="F226" t="str">
            <v>CITY</v>
          </cell>
          <cell r="G226" t="str">
            <v>已离职</v>
          </cell>
          <cell r="H226" t="str">
            <v>2-3月</v>
          </cell>
          <cell r="I226" t="str">
            <v/>
          </cell>
          <cell r="J226" t="str">
            <v>2025-11-03 00:00:00</v>
          </cell>
          <cell r="K226" t="str">
            <v>2026-01-31 00:00:00</v>
          </cell>
          <cell r="L226" t="str">
            <v>医疗豫晋</v>
          </cell>
          <cell r="M226">
            <v>0</v>
          </cell>
        </row>
        <row r="227">
          <cell r="E227" t="str">
            <v>周洋</v>
          </cell>
          <cell r="F227" t="str">
            <v>CITY</v>
          </cell>
          <cell r="G227" t="str">
            <v>已离职</v>
          </cell>
          <cell r="H227" t="str">
            <v>2-3月</v>
          </cell>
          <cell r="I227" t="str">
            <v/>
          </cell>
          <cell r="J227" t="str">
            <v>2025-11-13 00:00:00</v>
          </cell>
          <cell r="K227" t="str">
            <v>2025-12-25 00:00:00</v>
          </cell>
          <cell r="L227" t="str">
            <v>医疗西安</v>
          </cell>
          <cell r="M227">
            <v>0</v>
          </cell>
        </row>
        <row r="228">
          <cell r="E228" t="str">
            <v>徐文娅</v>
          </cell>
          <cell r="F228" t="str">
            <v>CITY</v>
          </cell>
          <cell r="G228" t="str">
            <v>已离职</v>
          </cell>
          <cell r="H228" t="str">
            <v>2-3月</v>
          </cell>
          <cell r="I228" t="str">
            <v/>
          </cell>
          <cell r="J228" t="str">
            <v>2025-11-20 00:00:00</v>
          </cell>
          <cell r="K228" t="str">
            <v>2025-12-10 00:00:00</v>
          </cell>
          <cell r="L228" t="str">
            <v>医疗豫晋</v>
          </cell>
          <cell r="M228">
            <v>0</v>
          </cell>
        </row>
        <row r="229">
          <cell r="E229" t="str">
            <v>段钧耀</v>
          </cell>
          <cell r="F229" t="str">
            <v>CITY</v>
          </cell>
          <cell r="G229" t="str">
            <v>已离职</v>
          </cell>
          <cell r="H229" t="str">
            <v>2-3月</v>
          </cell>
          <cell r="I229" t="str">
            <v/>
          </cell>
          <cell r="J229" t="str">
            <v>2025-11-20 00:00:00</v>
          </cell>
          <cell r="K229" t="str">
            <v>2025-12-03 00:00:00</v>
          </cell>
          <cell r="L229" t="str">
            <v>医疗豫晋</v>
          </cell>
          <cell r="M229">
            <v>0</v>
          </cell>
        </row>
        <row r="230">
          <cell r="E230" t="str">
            <v>李彦吉</v>
          </cell>
          <cell r="F230" t="str">
            <v>CITY</v>
          </cell>
          <cell r="G230" t="str">
            <v>展业中</v>
          </cell>
          <cell r="H230" t="str">
            <v>4-6月</v>
          </cell>
          <cell r="I230" t="str">
            <v>汰换</v>
          </cell>
          <cell r="J230" t="str">
            <v>2025-11-24 00:00:00</v>
          </cell>
          <cell r="K230" t="str">
            <v/>
          </cell>
          <cell r="L230" t="str">
            <v>华北三区三组</v>
          </cell>
          <cell r="M230">
            <v>8125.9924000000001</v>
          </cell>
        </row>
        <row r="231">
          <cell r="E231" t="str">
            <v>姜昊</v>
          </cell>
          <cell r="F231" t="str">
            <v>CITY</v>
          </cell>
          <cell r="G231" t="str">
            <v>已离职</v>
          </cell>
          <cell r="H231" t="str">
            <v>1月</v>
          </cell>
          <cell r="I231" t="str">
            <v/>
          </cell>
          <cell r="J231" t="str">
            <v>2025-12-01 00:00:00</v>
          </cell>
          <cell r="K231" t="str">
            <v>2025-12-02 00:00:00</v>
          </cell>
          <cell r="L231" t="str">
            <v>医疗西安</v>
          </cell>
          <cell r="M231">
            <v>0</v>
          </cell>
        </row>
        <row r="232">
          <cell r="E232" t="str">
            <v>李浩宇</v>
          </cell>
          <cell r="F232" t="str">
            <v>CITY</v>
          </cell>
          <cell r="G232" t="str">
            <v>已离职</v>
          </cell>
          <cell r="H232" t="str">
            <v>2-3月</v>
          </cell>
          <cell r="I232" t="str">
            <v/>
          </cell>
          <cell r="J232" t="str">
            <v>2026-01-05 00:00:00</v>
          </cell>
          <cell r="K232" t="str">
            <v>2026-03-25 00:00:00</v>
          </cell>
          <cell r="L232" t="str">
            <v>华北三区一组</v>
          </cell>
          <cell r="M232">
            <v>0</v>
          </cell>
        </row>
        <row r="233">
          <cell r="E233" t="str">
            <v>郭子龙</v>
          </cell>
          <cell r="F233" t="str">
            <v>CITY</v>
          </cell>
          <cell r="G233" t="str">
            <v>展业中</v>
          </cell>
          <cell r="H233" t="str">
            <v>2-3月</v>
          </cell>
          <cell r="I233" t="str">
            <v>当月新人</v>
          </cell>
          <cell r="J233" t="str">
            <v>2026-03-05 00:00:00</v>
          </cell>
          <cell r="K233" t="str">
            <v/>
          </cell>
          <cell r="L233" t="str">
            <v>华北三区三组</v>
          </cell>
          <cell r="M233">
            <v>6301</v>
          </cell>
        </row>
        <row r="234">
          <cell r="E234" t="str">
            <v>胡晓东</v>
          </cell>
          <cell r="F234" t="str">
            <v>CITY</v>
          </cell>
          <cell r="G234" t="str">
            <v>已离职</v>
          </cell>
          <cell r="H234" t="str">
            <v>2-3月</v>
          </cell>
          <cell r="I234" t="str">
            <v/>
          </cell>
          <cell r="J234" t="str">
            <v>2026-03-19 00:00:00</v>
          </cell>
          <cell r="K234" t="str">
            <v>2026-04-01 00:00:00</v>
          </cell>
          <cell r="L234" t="str">
            <v>华北三区二组</v>
          </cell>
          <cell r="M234">
            <v>0</v>
          </cell>
        </row>
        <row r="235">
          <cell r="E235" t="str">
            <v>郭翔</v>
          </cell>
          <cell r="F235" t="str">
            <v>CITY</v>
          </cell>
          <cell r="G235" t="str">
            <v>已离职</v>
          </cell>
          <cell r="H235" t="str">
            <v>2-3月</v>
          </cell>
          <cell r="I235" t="str">
            <v>已离职</v>
          </cell>
          <cell r="J235" t="str">
            <v>2026-03-23 00:00:00</v>
          </cell>
          <cell r="K235" t="str">
            <v>2026-04-21 00:00:00</v>
          </cell>
          <cell r="L235" t="str">
            <v>华北三区一组</v>
          </cell>
          <cell r="M235">
            <v>0</v>
          </cell>
        </row>
        <row r="236">
          <cell r="E236" t="str">
            <v>吴倩倩</v>
          </cell>
          <cell r="F236" t="str">
            <v>CITY</v>
          </cell>
          <cell r="G236" t="str">
            <v>当月新人</v>
          </cell>
          <cell r="H236" t="str">
            <v>1月</v>
          </cell>
          <cell r="I236" t="str">
            <v>当月新人</v>
          </cell>
          <cell r="J236" t="str">
            <v>2026-04-02 00:00:00</v>
          </cell>
          <cell r="K236" t="str">
            <v/>
          </cell>
          <cell r="L236" t="str">
            <v>华北三区三组</v>
          </cell>
          <cell r="M236">
            <v>0</v>
          </cell>
        </row>
        <row r="237">
          <cell r="E237" t="str">
            <v>马俊朋</v>
          </cell>
          <cell r="F237" t="str">
            <v>CITY</v>
          </cell>
          <cell r="G237" t="str">
            <v>已离职</v>
          </cell>
          <cell r="H237" t="str">
            <v>1月</v>
          </cell>
          <cell r="I237" t="str">
            <v/>
          </cell>
          <cell r="J237" t="str">
            <v>2026-03-12 00:00:00</v>
          </cell>
          <cell r="K237" t="str">
            <v>2026-03-18 00:00:00</v>
          </cell>
          <cell r="L237" t="str">
            <v>华北三区一组</v>
          </cell>
          <cell r="M237">
            <v>0</v>
          </cell>
        </row>
        <row r="238">
          <cell r="E238" t="str">
            <v>肖泽厚</v>
          </cell>
          <cell r="F238" t="str">
            <v>CITY</v>
          </cell>
          <cell r="G238" t="str">
            <v>已离职</v>
          </cell>
          <cell r="H238" t="str">
            <v>2-3月</v>
          </cell>
          <cell r="I238" t="str">
            <v/>
          </cell>
          <cell r="J238" t="str">
            <v>2025-11-03 00:00:00</v>
          </cell>
          <cell r="K238" t="str">
            <v>2025-12-15 00:00:00</v>
          </cell>
          <cell r="L238" t="str">
            <v>医疗豫晋</v>
          </cell>
          <cell r="M238">
            <v>0</v>
          </cell>
        </row>
        <row r="239">
          <cell r="E239" t="str">
            <v>刘鹏飞</v>
          </cell>
          <cell r="F239" t="str">
            <v>CITY</v>
          </cell>
          <cell r="G239" t="str">
            <v>已离职</v>
          </cell>
          <cell r="H239" t="str">
            <v>1月</v>
          </cell>
          <cell r="I239" t="str">
            <v/>
          </cell>
          <cell r="J239" t="str">
            <v>2025-11-06 00:00:00</v>
          </cell>
          <cell r="K239" t="str">
            <v>2025-11-11 00:00:00</v>
          </cell>
          <cell r="L239" t="str">
            <v>医疗西安</v>
          </cell>
          <cell r="M239">
            <v>0</v>
          </cell>
        </row>
        <row r="240">
          <cell r="E240" t="str">
            <v>吴明泽</v>
          </cell>
          <cell r="F240" t="str">
            <v>管理</v>
          </cell>
          <cell r="G240" t="str">
            <v>展业中</v>
          </cell>
          <cell r="H240" t="str">
            <v>6月+</v>
          </cell>
          <cell r="I240" t="str">
            <v>潜力</v>
          </cell>
          <cell r="J240" t="str">
            <v>2025-02-13 00:00:00</v>
          </cell>
          <cell r="K240" t="str">
            <v/>
          </cell>
          <cell r="L240" t="str">
            <v/>
          </cell>
          <cell r="M240">
            <v>0</v>
          </cell>
        </row>
        <row r="241">
          <cell r="E241" t="str">
            <v>冯美玲</v>
          </cell>
          <cell r="F241" t="str">
            <v>KA</v>
          </cell>
          <cell r="G241" t="str">
            <v>展业中</v>
          </cell>
          <cell r="H241" t="str">
            <v>6月+</v>
          </cell>
          <cell r="I241" t="str">
            <v>汰换</v>
          </cell>
          <cell r="J241" t="str">
            <v>2025-04-07 00:00:00</v>
          </cell>
          <cell r="K241" t="str">
            <v/>
          </cell>
          <cell r="L241" t="str">
            <v>华北二区KA组</v>
          </cell>
          <cell r="M241">
            <v>163400</v>
          </cell>
        </row>
        <row r="242">
          <cell r="E242" t="str">
            <v>姜子维</v>
          </cell>
          <cell r="F242" t="str">
            <v>CITY</v>
          </cell>
          <cell r="G242" t="str">
            <v>展业中</v>
          </cell>
          <cell r="H242" t="str">
            <v>4-6月</v>
          </cell>
          <cell r="I242" t="str">
            <v>腰部</v>
          </cell>
          <cell r="J242" t="str">
            <v>2025-12-01 00:00:00</v>
          </cell>
          <cell r="K242" t="str">
            <v/>
          </cell>
          <cell r="L242" t="str">
            <v>华北二区三组</v>
          </cell>
          <cell r="M242">
            <v>136989.93047999998</v>
          </cell>
        </row>
        <row r="243">
          <cell r="E243" t="str">
            <v>马腾宇</v>
          </cell>
          <cell r="F243" t="str">
            <v>CITY</v>
          </cell>
          <cell r="G243" t="str">
            <v>已离职</v>
          </cell>
          <cell r="H243" t="str">
            <v>6月+</v>
          </cell>
          <cell r="I243" t="str">
            <v/>
          </cell>
          <cell r="J243" t="str">
            <v>2025-07-03 00:00:00</v>
          </cell>
          <cell r="K243" t="str">
            <v>2026-03-31 00:00:00</v>
          </cell>
          <cell r="L243" t="str">
            <v>华北二区二组</v>
          </cell>
          <cell r="M243">
            <v>0</v>
          </cell>
        </row>
        <row r="244">
          <cell r="E244" t="str">
            <v>刘乙泽</v>
          </cell>
          <cell r="F244" t="str">
            <v>CITY</v>
          </cell>
          <cell r="G244" t="str">
            <v>已离职</v>
          </cell>
          <cell r="H244" t="str">
            <v>4-6月</v>
          </cell>
          <cell r="I244" t="str">
            <v/>
          </cell>
          <cell r="J244" t="str">
            <v>2025-07-21 00:00:00</v>
          </cell>
          <cell r="K244" t="str">
            <v>2025-12-20 00:00:00</v>
          </cell>
          <cell r="L244" t="str">
            <v>华北二区四组</v>
          </cell>
          <cell r="M244">
            <v>0</v>
          </cell>
        </row>
        <row r="245">
          <cell r="E245" t="str">
            <v>张京刚</v>
          </cell>
          <cell r="F245" t="str">
            <v>CITY</v>
          </cell>
          <cell r="G245" t="str">
            <v>展业中</v>
          </cell>
          <cell r="H245" t="str">
            <v>6月+</v>
          </cell>
          <cell r="I245" t="str">
            <v>腰部</v>
          </cell>
          <cell r="J245" t="str">
            <v>2024-08-15 00:00:00</v>
          </cell>
          <cell r="K245" t="str">
            <v/>
          </cell>
          <cell r="L245" t="str">
            <v>华北二区二组</v>
          </cell>
          <cell r="M245">
            <v>34618.00768000001</v>
          </cell>
        </row>
        <row r="246">
          <cell r="E246" t="str">
            <v>李鑫</v>
          </cell>
          <cell r="F246" t="str">
            <v>CITY</v>
          </cell>
          <cell r="G246" t="str">
            <v>已离职</v>
          </cell>
          <cell r="H246" t="str">
            <v>6月+</v>
          </cell>
          <cell r="I246" t="str">
            <v/>
          </cell>
          <cell r="J246" t="str">
            <v>2025-02-20 00:00:00</v>
          </cell>
          <cell r="K246" t="str">
            <v>2026-01-10 00:00:00</v>
          </cell>
          <cell r="L246" t="str">
            <v>华北二区一组</v>
          </cell>
          <cell r="M246">
            <v>0</v>
          </cell>
        </row>
        <row r="247">
          <cell r="E247" t="str">
            <v>孙广义</v>
          </cell>
          <cell r="F247" t="str">
            <v>CITY</v>
          </cell>
          <cell r="G247" t="str">
            <v>当月新人</v>
          </cell>
          <cell r="H247" t="str">
            <v>1月</v>
          </cell>
          <cell r="I247" t="str">
            <v>当月新人</v>
          </cell>
          <cell r="J247" t="str">
            <v>2026-04-13 00:00:00</v>
          </cell>
          <cell r="K247" t="str">
            <v/>
          </cell>
          <cell r="L247" t="str">
            <v>华北二区一组</v>
          </cell>
          <cell r="M247">
            <v>0</v>
          </cell>
        </row>
        <row r="248">
          <cell r="E248" t="str">
            <v>姜子维</v>
          </cell>
          <cell r="F248" t="str">
            <v>CITY</v>
          </cell>
          <cell r="G248" t="str">
            <v>已离职</v>
          </cell>
          <cell r="H248" t="str">
            <v>6月+</v>
          </cell>
          <cell r="I248" t="str">
            <v/>
          </cell>
          <cell r="J248" t="str">
            <v>2025-04-03 00:00:00</v>
          </cell>
          <cell r="K248" t="str">
            <v>2025-12-01 00:00:00</v>
          </cell>
          <cell r="L248" t="str">
            <v>华北二区三组</v>
          </cell>
          <cell r="M248">
            <v>0</v>
          </cell>
        </row>
        <row r="249">
          <cell r="E249" t="str">
            <v>王晓坤</v>
          </cell>
          <cell r="F249" t="str">
            <v>CITY</v>
          </cell>
          <cell r="G249" t="str">
            <v>已离职</v>
          </cell>
          <cell r="H249" t="str">
            <v>6月+</v>
          </cell>
          <cell r="I249" t="str">
            <v/>
          </cell>
          <cell r="J249" t="str">
            <v>2025-06-05 00:00:00</v>
          </cell>
          <cell r="K249" t="str">
            <v>2026-03-31 00:00:00</v>
          </cell>
          <cell r="L249" t="str">
            <v>华北二区一组</v>
          </cell>
          <cell r="M249">
            <v>0</v>
          </cell>
        </row>
        <row r="250">
          <cell r="E250" t="str">
            <v>庄培政</v>
          </cell>
          <cell r="F250" t="str">
            <v>CITY</v>
          </cell>
          <cell r="G250" t="str">
            <v>已离职</v>
          </cell>
          <cell r="H250" t="str">
            <v>2-3月</v>
          </cell>
          <cell r="I250" t="str">
            <v/>
          </cell>
          <cell r="J250" t="str">
            <v>2025-11-17 00:00:00</v>
          </cell>
          <cell r="K250" t="str">
            <v>2026-01-12 00:00:00</v>
          </cell>
          <cell r="L250" t="str">
            <v>华北二区三组</v>
          </cell>
          <cell r="M250">
            <v>0</v>
          </cell>
        </row>
        <row r="251">
          <cell r="E251" t="str">
            <v>汪卓君</v>
          </cell>
          <cell r="F251" t="str">
            <v>KA</v>
          </cell>
          <cell r="G251" t="str">
            <v>已离职</v>
          </cell>
          <cell r="H251" t="str">
            <v>6月+</v>
          </cell>
          <cell r="I251" t="str">
            <v/>
          </cell>
          <cell r="J251" t="str">
            <v>2025-06-23 00:00:00</v>
          </cell>
          <cell r="K251" t="str">
            <v>2025-12-27 00:00:00</v>
          </cell>
          <cell r="L251" t="str">
            <v>华北二区KA组</v>
          </cell>
          <cell r="M251">
            <v>0</v>
          </cell>
        </row>
        <row r="252">
          <cell r="E252" t="str">
            <v>张鸿馨</v>
          </cell>
          <cell r="F252" t="str">
            <v>CITY</v>
          </cell>
          <cell r="G252" t="str">
            <v>展业中</v>
          </cell>
          <cell r="H252" t="str">
            <v>2-3月</v>
          </cell>
          <cell r="I252" t="str">
            <v>当月新人</v>
          </cell>
          <cell r="J252" t="str">
            <v>2026-03-23 00:00:00</v>
          </cell>
          <cell r="K252" t="str">
            <v/>
          </cell>
          <cell r="L252" t="str">
            <v>华北二区二组</v>
          </cell>
          <cell r="M252">
            <v>3066.9779400000007</v>
          </cell>
        </row>
        <row r="253">
          <cell r="E253" t="str">
            <v>郭春阳</v>
          </cell>
          <cell r="F253" t="str">
            <v>CITY</v>
          </cell>
          <cell r="G253" t="str">
            <v>展业中</v>
          </cell>
          <cell r="H253" t="str">
            <v>6月+</v>
          </cell>
          <cell r="I253" t="str">
            <v>预警</v>
          </cell>
          <cell r="J253" t="str">
            <v>2025-07-17 00:00:00</v>
          </cell>
          <cell r="K253" t="str">
            <v/>
          </cell>
          <cell r="L253" t="str">
            <v>华北二区一组</v>
          </cell>
          <cell r="M253">
            <v>18719.074179999996</v>
          </cell>
        </row>
        <row r="254">
          <cell r="E254" t="str">
            <v>张波</v>
          </cell>
          <cell r="F254" t="str">
            <v>CITY</v>
          </cell>
          <cell r="G254" t="str">
            <v>展业中</v>
          </cell>
          <cell r="H254" t="str">
            <v>6月+</v>
          </cell>
          <cell r="I254" t="str">
            <v>潜力</v>
          </cell>
          <cell r="J254" t="str">
            <v>2025-09-01 00:00:00</v>
          </cell>
          <cell r="K254" t="str">
            <v/>
          </cell>
          <cell r="L254" t="str">
            <v>华北二区三组</v>
          </cell>
          <cell r="M254">
            <v>24360.0193</v>
          </cell>
        </row>
        <row r="255">
          <cell r="E255" t="str">
            <v>冯兆霆</v>
          </cell>
          <cell r="F255" t="str">
            <v>CITY</v>
          </cell>
          <cell r="G255" t="str">
            <v>已离职</v>
          </cell>
          <cell r="H255" t="str">
            <v>2-3月</v>
          </cell>
          <cell r="I255" t="str">
            <v/>
          </cell>
          <cell r="J255" t="str">
            <v>2025-09-01 00:00:00</v>
          </cell>
          <cell r="K255" t="str">
            <v>2025-11-19 00:00:00</v>
          </cell>
          <cell r="L255" t="str">
            <v>华北二区三组</v>
          </cell>
          <cell r="M255">
            <v>0</v>
          </cell>
        </row>
        <row r="256">
          <cell r="E256" t="str">
            <v>秦立成</v>
          </cell>
          <cell r="F256" t="str">
            <v>CITY</v>
          </cell>
          <cell r="G256" t="str">
            <v>已离职</v>
          </cell>
          <cell r="H256" t="str">
            <v>2-3月</v>
          </cell>
          <cell r="I256" t="str">
            <v/>
          </cell>
          <cell r="J256" t="str">
            <v>2025-09-08 00:00:00</v>
          </cell>
          <cell r="K256" t="str">
            <v>2025-11-06 00:00:00</v>
          </cell>
          <cell r="L256" t="str">
            <v>华北二区一组</v>
          </cell>
          <cell r="M256">
            <v>0</v>
          </cell>
        </row>
        <row r="257">
          <cell r="E257" t="str">
            <v>李新毅</v>
          </cell>
          <cell r="F257" t="str">
            <v>CITY</v>
          </cell>
          <cell r="G257" t="str">
            <v>展业中</v>
          </cell>
          <cell r="H257" t="str">
            <v>6月+</v>
          </cell>
          <cell r="I257" t="str">
            <v>汰换</v>
          </cell>
          <cell r="J257" t="str">
            <v>2025-09-15 00:00:00</v>
          </cell>
          <cell r="K257" t="str">
            <v/>
          </cell>
          <cell r="L257" t="str">
            <v>华北二区一组</v>
          </cell>
          <cell r="M257">
            <v>11757.389000000001</v>
          </cell>
        </row>
        <row r="258">
          <cell r="E258" t="str">
            <v>刘欣茹</v>
          </cell>
          <cell r="F258" t="str">
            <v>CITY</v>
          </cell>
          <cell r="G258" t="str">
            <v>已离职</v>
          </cell>
          <cell r="H258" t="str">
            <v>6月+</v>
          </cell>
          <cell r="I258" t="str">
            <v/>
          </cell>
          <cell r="J258" t="str">
            <v>2025-09-15 00:00:00</v>
          </cell>
          <cell r="K258" t="str">
            <v>2026-03-16 00:00:00</v>
          </cell>
          <cell r="L258" t="str">
            <v>华北二区三组</v>
          </cell>
          <cell r="M258">
            <v>0</v>
          </cell>
        </row>
        <row r="259">
          <cell r="E259" t="str">
            <v>曲胜男</v>
          </cell>
          <cell r="F259" t="str">
            <v>CITY</v>
          </cell>
          <cell r="G259" t="str">
            <v>已离职</v>
          </cell>
          <cell r="H259" t="str">
            <v>4-6月</v>
          </cell>
          <cell r="I259" t="str">
            <v/>
          </cell>
          <cell r="J259" t="str">
            <v>2025-10-23 00:00:00</v>
          </cell>
          <cell r="K259" t="str">
            <v>2026-01-31 00:00:00</v>
          </cell>
          <cell r="L259" t="str">
            <v>华北二区一组</v>
          </cell>
          <cell r="M259">
            <v>0</v>
          </cell>
        </row>
        <row r="260">
          <cell r="E260" t="str">
            <v>王泽豪</v>
          </cell>
          <cell r="F260" t="str">
            <v>CITY</v>
          </cell>
          <cell r="G260" t="str">
            <v>已离职</v>
          </cell>
          <cell r="H260" t="str">
            <v>1月</v>
          </cell>
          <cell r="I260" t="str">
            <v/>
          </cell>
          <cell r="J260" t="str">
            <v>2025-11-03 00:00:00</v>
          </cell>
          <cell r="K260" t="str">
            <v>2025-11-04 00:00:00</v>
          </cell>
          <cell r="L260" t="str">
            <v>华北二区四组</v>
          </cell>
          <cell r="M260">
            <v>0</v>
          </cell>
        </row>
        <row r="261">
          <cell r="E261" t="str">
            <v>赵婷婷</v>
          </cell>
          <cell r="F261" t="str">
            <v>CITY</v>
          </cell>
          <cell r="G261" t="str">
            <v>已离职</v>
          </cell>
          <cell r="H261" t="str">
            <v>2-3月</v>
          </cell>
          <cell r="I261" t="str">
            <v/>
          </cell>
          <cell r="J261" t="str">
            <v>2025-11-06 00:00:00</v>
          </cell>
          <cell r="K261" t="str">
            <v>2026-01-27 00:00:00</v>
          </cell>
          <cell r="L261" t="str">
            <v>华北二区二组</v>
          </cell>
          <cell r="M261">
            <v>0</v>
          </cell>
        </row>
        <row r="262">
          <cell r="E262" t="str">
            <v>董希贺</v>
          </cell>
          <cell r="F262" t="str">
            <v>CITY</v>
          </cell>
          <cell r="G262" t="str">
            <v>展业中</v>
          </cell>
          <cell r="H262" t="str">
            <v>4-6月</v>
          </cell>
          <cell r="I262" t="str">
            <v>腰部</v>
          </cell>
          <cell r="J262" t="str">
            <v>2025-11-17 00:00:00</v>
          </cell>
          <cell r="K262" t="str">
            <v/>
          </cell>
          <cell r="L262" t="str">
            <v>华北二区一组</v>
          </cell>
          <cell r="M262">
            <v>63921.560000000019</v>
          </cell>
        </row>
        <row r="263">
          <cell r="E263" t="str">
            <v>杨继坤</v>
          </cell>
          <cell r="F263" t="str">
            <v>CITY</v>
          </cell>
          <cell r="G263" t="str">
            <v>已离职</v>
          </cell>
          <cell r="H263" t="str">
            <v>2-3月</v>
          </cell>
          <cell r="I263" t="str">
            <v/>
          </cell>
          <cell r="J263" t="str">
            <v>2026-01-08 00:00:00</v>
          </cell>
          <cell r="K263" t="str">
            <v>2026-03-12 00:00:00</v>
          </cell>
          <cell r="L263" t="str">
            <v>华北二区三组</v>
          </cell>
          <cell r="M263">
            <v>0</v>
          </cell>
        </row>
        <row r="264">
          <cell r="E264" t="str">
            <v>陈晓萌</v>
          </cell>
          <cell r="F264" t="str">
            <v>CITY</v>
          </cell>
          <cell r="G264" t="str">
            <v>已离职</v>
          </cell>
          <cell r="H264" t="str">
            <v>2-3月</v>
          </cell>
          <cell r="I264" t="str">
            <v>已离职</v>
          </cell>
          <cell r="J264" t="str">
            <v>2026-03-02 00:00:00</v>
          </cell>
          <cell r="K264" t="str">
            <v>2026-04-14 00:00:00</v>
          </cell>
          <cell r="L264" t="str">
            <v>华北二区一组</v>
          </cell>
          <cell r="M264">
            <v>0</v>
          </cell>
        </row>
        <row r="265">
          <cell r="E265" t="str">
            <v>孙万健</v>
          </cell>
          <cell r="F265" t="str">
            <v>CITY</v>
          </cell>
          <cell r="G265" t="str">
            <v>展业中</v>
          </cell>
          <cell r="H265" t="str">
            <v>2-3月</v>
          </cell>
          <cell r="I265" t="str">
            <v>已开单新人</v>
          </cell>
          <cell r="J265" t="str">
            <v>2026-03-02 00:00:00</v>
          </cell>
          <cell r="K265" t="str">
            <v/>
          </cell>
          <cell r="L265" t="str">
            <v>华北二区二组</v>
          </cell>
          <cell r="M265">
            <v>11143.674500000001</v>
          </cell>
        </row>
        <row r="266">
          <cell r="E266" t="str">
            <v>胡海涛</v>
          </cell>
          <cell r="F266" t="str">
            <v>CITY</v>
          </cell>
          <cell r="G266" t="str">
            <v>展业中</v>
          </cell>
          <cell r="H266" t="str">
            <v>2-3月</v>
          </cell>
          <cell r="I266" t="str">
            <v>当月新人</v>
          </cell>
          <cell r="J266" t="str">
            <v>2026-03-19 00:00:00</v>
          </cell>
          <cell r="K266" t="str">
            <v/>
          </cell>
          <cell r="L266" t="str">
            <v>华北二区三组</v>
          </cell>
          <cell r="M266">
            <v>0</v>
          </cell>
        </row>
        <row r="267">
          <cell r="E267" t="str">
            <v>王明</v>
          </cell>
          <cell r="F267" t="str">
            <v>CITY</v>
          </cell>
          <cell r="G267" t="str">
            <v>当月新人</v>
          </cell>
          <cell r="H267" t="str">
            <v>1月</v>
          </cell>
          <cell r="I267" t="str">
            <v>当月新人</v>
          </cell>
          <cell r="J267" t="str">
            <v>2026-04-09 00:00:00</v>
          </cell>
          <cell r="K267" t="str">
            <v/>
          </cell>
          <cell r="L267" t="str">
            <v>华北二区三组</v>
          </cell>
          <cell r="M267">
            <v>0</v>
          </cell>
        </row>
        <row r="268">
          <cell r="E268" t="str">
            <v>朱晓静</v>
          </cell>
          <cell r="F268" t="str">
            <v>CITY</v>
          </cell>
          <cell r="G268" t="str">
            <v>当月新人</v>
          </cell>
          <cell r="H268" t="str">
            <v>1月</v>
          </cell>
          <cell r="I268" t="str">
            <v>当月新人</v>
          </cell>
          <cell r="J268" t="str">
            <v>2026-04-20 00:00:00</v>
          </cell>
          <cell r="K268" t="str">
            <v/>
          </cell>
          <cell r="L268" t="str">
            <v>华北二区四组</v>
          </cell>
          <cell r="M268">
            <v>0</v>
          </cell>
        </row>
        <row r="269">
          <cell r="E269" t="str">
            <v>边凯</v>
          </cell>
          <cell r="F269" t="str">
            <v>CITY</v>
          </cell>
          <cell r="G269" t="str">
            <v>当月新人</v>
          </cell>
          <cell r="H269" t="str">
            <v>1月</v>
          </cell>
          <cell r="I269" t="str">
            <v>当月新人</v>
          </cell>
          <cell r="J269" t="str">
            <v>2026-04-20 00:00:00</v>
          </cell>
          <cell r="K269" t="str">
            <v/>
          </cell>
          <cell r="L269" t="str">
            <v>华北二区二组</v>
          </cell>
          <cell r="M269">
            <v>0</v>
          </cell>
        </row>
        <row r="270">
          <cell r="E270" t="str">
            <v>常悦</v>
          </cell>
          <cell r="F270" t="str">
            <v>CITY</v>
          </cell>
          <cell r="G270" t="str">
            <v>已离职</v>
          </cell>
          <cell r="H270" t="str">
            <v>6月+</v>
          </cell>
          <cell r="I270" t="str">
            <v/>
          </cell>
          <cell r="J270" t="str">
            <v>2025-04-03 00:00:00</v>
          </cell>
          <cell r="K270" t="str">
            <v>2026-03-25 00:00:00</v>
          </cell>
          <cell r="L270" t="str">
            <v>华北二区二组</v>
          </cell>
          <cell r="M270">
            <v>0</v>
          </cell>
        </row>
        <row r="271">
          <cell r="E271" t="str">
            <v>马占鑫</v>
          </cell>
          <cell r="F271" t="str">
            <v>CITY</v>
          </cell>
          <cell r="G271" t="str">
            <v>已离职</v>
          </cell>
          <cell r="H271" t="str">
            <v>6月+</v>
          </cell>
          <cell r="I271" t="str">
            <v/>
          </cell>
          <cell r="J271" t="str">
            <v>2025-05-08 00:00:00</v>
          </cell>
          <cell r="K271" t="str">
            <v>2026-01-04 00:00:00</v>
          </cell>
          <cell r="L271" t="str">
            <v>华北二区三组</v>
          </cell>
          <cell r="M271">
            <v>0</v>
          </cell>
        </row>
        <row r="272">
          <cell r="E272" t="str">
            <v>赵倩</v>
          </cell>
          <cell r="F272" t="str">
            <v>管理</v>
          </cell>
          <cell r="G272" t="str">
            <v>展业中</v>
          </cell>
          <cell r="H272" t="str">
            <v>6月+</v>
          </cell>
          <cell r="I272" t="str">
            <v>潜力</v>
          </cell>
          <cell r="J272" t="str">
            <v>2020-05-11 00:00:00</v>
          </cell>
          <cell r="K272" t="str">
            <v/>
          </cell>
          <cell r="L272" t="str">
            <v/>
          </cell>
          <cell r="M272">
            <v>0</v>
          </cell>
        </row>
        <row r="273">
          <cell r="E273" t="str">
            <v>齐超</v>
          </cell>
          <cell r="F273" t="str">
            <v>CITY</v>
          </cell>
          <cell r="G273" t="str">
            <v>展业中</v>
          </cell>
          <cell r="H273" t="str">
            <v>6月+</v>
          </cell>
          <cell r="I273" t="str">
            <v>预警</v>
          </cell>
          <cell r="J273" t="str">
            <v>2024-03-18 00:00:00</v>
          </cell>
          <cell r="K273" t="str">
            <v/>
          </cell>
          <cell r="L273" t="str">
            <v>华北五区一组</v>
          </cell>
          <cell r="M273">
            <v>59601.797559999992</v>
          </cell>
        </row>
        <row r="274">
          <cell r="E274" t="str">
            <v>兰盼</v>
          </cell>
          <cell r="F274" t="str">
            <v>CITY</v>
          </cell>
          <cell r="G274" t="str">
            <v>展业中</v>
          </cell>
          <cell r="H274" t="str">
            <v>6月+</v>
          </cell>
          <cell r="I274" t="str">
            <v>骨干</v>
          </cell>
          <cell r="J274" t="str">
            <v>2024-07-08 00:00:00</v>
          </cell>
          <cell r="K274" t="str">
            <v/>
          </cell>
          <cell r="L274" t="str">
            <v>华北五区一组</v>
          </cell>
          <cell r="M274">
            <v>109718.58138</v>
          </cell>
        </row>
        <row r="275">
          <cell r="E275" t="str">
            <v>韩义</v>
          </cell>
          <cell r="F275" t="str">
            <v>CITY</v>
          </cell>
          <cell r="G275" t="str">
            <v>已离职</v>
          </cell>
          <cell r="H275" t="str">
            <v>6月+</v>
          </cell>
          <cell r="I275" t="str">
            <v/>
          </cell>
          <cell r="J275" t="str">
            <v>2025-03-03 00:00:00</v>
          </cell>
          <cell r="K275" t="str">
            <v>2026-02-02 00:00:00</v>
          </cell>
          <cell r="L275" t="str">
            <v>华北五区一组</v>
          </cell>
          <cell r="M275">
            <v>0</v>
          </cell>
        </row>
        <row r="276">
          <cell r="E276" t="str">
            <v>白天奎</v>
          </cell>
          <cell r="F276" t="str">
            <v>CITY</v>
          </cell>
          <cell r="G276" t="str">
            <v>展业中</v>
          </cell>
          <cell r="H276" t="str">
            <v>2-3月</v>
          </cell>
          <cell r="I276" t="str">
            <v>当月新人</v>
          </cell>
          <cell r="J276" t="str">
            <v>2026-03-16 00:00:00</v>
          </cell>
          <cell r="K276" t="str">
            <v/>
          </cell>
          <cell r="L276" t="str">
            <v>华北五区一组</v>
          </cell>
          <cell r="M276">
            <v>3163.9213999999997</v>
          </cell>
        </row>
        <row r="277">
          <cell r="E277" t="str">
            <v>任晨伟</v>
          </cell>
          <cell r="F277" t="str">
            <v>CITY</v>
          </cell>
          <cell r="G277" t="str">
            <v>展业中</v>
          </cell>
          <cell r="H277" t="str">
            <v>6月+</v>
          </cell>
          <cell r="I277" t="str">
            <v>潜力</v>
          </cell>
          <cell r="J277" t="str">
            <v>2025-06-05 00:00:00</v>
          </cell>
          <cell r="K277" t="str">
            <v/>
          </cell>
          <cell r="L277" t="str">
            <v>华北五区一组</v>
          </cell>
          <cell r="M277">
            <v>48947.997819999997</v>
          </cell>
        </row>
        <row r="278">
          <cell r="E278" t="str">
            <v>田珍</v>
          </cell>
          <cell r="F278" t="str">
            <v>CITY</v>
          </cell>
          <cell r="G278" t="str">
            <v>已离职</v>
          </cell>
          <cell r="H278" t="str">
            <v>4-6月</v>
          </cell>
          <cell r="I278" t="str">
            <v/>
          </cell>
          <cell r="J278" t="str">
            <v>2025-08-18 00:00:00</v>
          </cell>
          <cell r="K278" t="str">
            <v>2026-01-30 00:00:00</v>
          </cell>
          <cell r="L278" t="str">
            <v>华北五区二组</v>
          </cell>
          <cell r="M278">
            <v>0</v>
          </cell>
        </row>
        <row r="279">
          <cell r="E279" t="str">
            <v>汪春良</v>
          </cell>
          <cell r="F279" t="str">
            <v>KA</v>
          </cell>
          <cell r="G279" t="str">
            <v>展业中</v>
          </cell>
          <cell r="H279" t="str">
            <v>6月+</v>
          </cell>
          <cell r="I279" t="str">
            <v>顶梁柱</v>
          </cell>
          <cell r="J279" t="str">
            <v>2025-09-22 00:00:00</v>
          </cell>
          <cell r="K279" t="str">
            <v/>
          </cell>
          <cell r="L279" t="str">
            <v>华北五区KA组</v>
          </cell>
          <cell r="M279">
            <v>271900</v>
          </cell>
        </row>
        <row r="280">
          <cell r="E280" t="str">
            <v>张健</v>
          </cell>
          <cell r="F280" t="str">
            <v>CITY</v>
          </cell>
          <cell r="G280" t="str">
            <v>已离职</v>
          </cell>
          <cell r="H280" t="str">
            <v>4-6月</v>
          </cell>
          <cell r="I280" t="str">
            <v/>
          </cell>
          <cell r="J280" t="str">
            <v>2025-10-23 00:00:00</v>
          </cell>
          <cell r="K280" t="str">
            <v>2026-02-04 00:00:00</v>
          </cell>
          <cell r="L280" t="str">
            <v>华北五区一组</v>
          </cell>
          <cell r="M280">
            <v>0</v>
          </cell>
        </row>
        <row r="281">
          <cell r="E281" t="str">
            <v>郭宇轩</v>
          </cell>
          <cell r="F281" t="str">
            <v>CITY</v>
          </cell>
          <cell r="G281" t="str">
            <v>已离职</v>
          </cell>
          <cell r="H281" t="str">
            <v>2-3月</v>
          </cell>
          <cell r="I281" t="str">
            <v/>
          </cell>
          <cell r="J281" t="str">
            <v>2025-11-03 00:00:00</v>
          </cell>
          <cell r="K281" t="str">
            <v>2026-01-06 00:00:00</v>
          </cell>
          <cell r="L281" t="str">
            <v>华北五区二组</v>
          </cell>
          <cell r="M281">
            <v>0</v>
          </cell>
        </row>
        <row r="282">
          <cell r="E282" t="str">
            <v>王沁泽</v>
          </cell>
          <cell r="F282" t="str">
            <v>CITY</v>
          </cell>
          <cell r="G282" t="str">
            <v>已离职</v>
          </cell>
          <cell r="H282" t="str">
            <v>4-6月</v>
          </cell>
          <cell r="I282" t="str">
            <v/>
          </cell>
          <cell r="J282" t="str">
            <v>2025-11-13 00:00:00</v>
          </cell>
          <cell r="K282" t="str">
            <v>2026-02-16 00:00:00</v>
          </cell>
          <cell r="L282" t="str">
            <v>华北五区二组</v>
          </cell>
          <cell r="M282">
            <v>0</v>
          </cell>
        </row>
        <row r="283">
          <cell r="E283" t="str">
            <v>高欢</v>
          </cell>
          <cell r="F283" t="str">
            <v>CITY</v>
          </cell>
          <cell r="G283" t="str">
            <v>已离职</v>
          </cell>
          <cell r="H283" t="str">
            <v>4-6月</v>
          </cell>
          <cell r="I283" t="str">
            <v/>
          </cell>
          <cell r="J283" t="str">
            <v>2025-11-24 00:00:00</v>
          </cell>
          <cell r="K283" t="str">
            <v>2026-02-28 00:00:00</v>
          </cell>
          <cell r="L283" t="str">
            <v>华北五区一组</v>
          </cell>
          <cell r="M283">
            <v>0</v>
          </cell>
        </row>
        <row r="284">
          <cell r="E284" t="str">
            <v>孙昊</v>
          </cell>
          <cell r="F284" t="str">
            <v>CITY</v>
          </cell>
          <cell r="G284" t="str">
            <v>已离职</v>
          </cell>
          <cell r="H284" t="str">
            <v>2-3月</v>
          </cell>
          <cell r="I284" t="str">
            <v/>
          </cell>
          <cell r="J284" t="str">
            <v>2025-12-18 00:00:00</v>
          </cell>
          <cell r="K284" t="str">
            <v>2026-01-06 00:00:00</v>
          </cell>
          <cell r="L284" t="str">
            <v>华北五区一组</v>
          </cell>
          <cell r="M284">
            <v>0</v>
          </cell>
        </row>
        <row r="285">
          <cell r="E285" t="str">
            <v>周芷菁</v>
          </cell>
          <cell r="F285" t="str">
            <v>CITY</v>
          </cell>
          <cell r="G285" t="str">
            <v>已离职</v>
          </cell>
          <cell r="H285" t="str">
            <v>2-3月</v>
          </cell>
          <cell r="I285" t="str">
            <v/>
          </cell>
          <cell r="J285" t="str">
            <v>2025-12-22 00:00:00</v>
          </cell>
          <cell r="K285" t="str">
            <v>2026-01-12 00:00:00</v>
          </cell>
          <cell r="L285" t="str">
            <v>华北五区二组</v>
          </cell>
          <cell r="M285">
            <v>0</v>
          </cell>
        </row>
        <row r="286">
          <cell r="E286" t="str">
            <v>赫宏博</v>
          </cell>
          <cell r="F286" t="str">
            <v>CITY</v>
          </cell>
          <cell r="G286" t="str">
            <v>已离职</v>
          </cell>
          <cell r="H286" t="str">
            <v>2-3月</v>
          </cell>
          <cell r="I286" t="str">
            <v/>
          </cell>
          <cell r="J286" t="str">
            <v>2026-01-08 00:00:00</v>
          </cell>
          <cell r="K286" t="str">
            <v>2026-03-01 00:00:00</v>
          </cell>
          <cell r="L286" t="str">
            <v>华北五区二组</v>
          </cell>
          <cell r="M286">
            <v>0</v>
          </cell>
        </row>
        <row r="287">
          <cell r="E287" t="str">
            <v>赵亚刚</v>
          </cell>
          <cell r="F287" t="str">
            <v>CITY</v>
          </cell>
          <cell r="G287" t="str">
            <v>已离职</v>
          </cell>
          <cell r="H287" t="str">
            <v>1月</v>
          </cell>
          <cell r="I287" t="str">
            <v/>
          </cell>
          <cell r="J287" t="str">
            <v>2026-03-02 00:00:00</v>
          </cell>
          <cell r="K287" t="str">
            <v>2026-03-25 00:00:00</v>
          </cell>
          <cell r="L287" t="str">
            <v>华北五区一组</v>
          </cell>
          <cell r="M287">
            <v>0</v>
          </cell>
        </row>
        <row r="288">
          <cell r="E288" t="str">
            <v>姜文佳</v>
          </cell>
          <cell r="F288" t="str">
            <v>CITY</v>
          </cell>
          <cell r="G288" t="str">
            <v>已离职</v>
          </cell>
          <cell r="H288" t="str">
            <v>1月</v>
          </cell>
          <cell r="I288" t="str">
            <v>已离职</v>
          </cell>
          <cell r="J288" t="str">
            <v>2026-04-01 00:00:00</v>
          </cell>
          <cell r="K288" t="str">
            <v>2026-04-15 00:00:00</v>
          </cell>
          <cell r="L288" t="str">
            <v>华北五区二组</v>
          </cell>
          <cell r="M288">
            <v>0</v>
          </cell>
        </row>
        <row r="289">
          <cell r="E289" t="str">
            <v>黄子骏</v>
          </cell>
          <cell r="F289" t="str">
            <v>CITY</v>
          </cell>
          <cell r="G289" t="str">
            <v>当月新人</v>
          </cell>
          <cell r="H289" t="str">
            <v>1月</v>
          </cell>
          <cell r="I289" t="str">
            <v>当月新人</v>
          </cell>
          <cell r="J289" t="str">
            <v>2026-04-01 00:00:00</v>
          </cell>
          <cell r="K289" t="str">
            <v/>
          </cell>
          <cell r="L289" t="str">
            <v>华北五区二组</v>
          </cell>
          <cell r="M289">
            <v>0</v>
          </cell>
        </row>
        <row r="290">
          <cell r="E290" t="str">
            <v>刘森茂</v>
          </cell>
          <cell r="F290" t="str">
            <v>CITY</v>
          </cell>
          <cell r="G290" t="str">
            <v>当月新人</v>
          </cell>
          <cell r="H290" t="str">
            <v>1月</v>
          </cell>
          <cell r="I290" t="str">
            <v>当月新人</v>
          </cell>
          <cell r="J290" t="str">
            <v>2026-04-16 00:00:00</v>
          </cell>
          <cell r="K290" t="str">
            <v/>
          </cell>
          <cell r="L290" t="str">
            <v>华北五区二组</v>
          </cell>
          <cell r="M290">
            <v>0</v>
          </cell>
        </row>
        <row r="291">
          <cell r="E291" t="str">
            <v>韩晟昊</v>
          </cell>
          <cell r="F291" t="str">
            <v>CITY</v>
          </cell>
          <cell r="G291" t="str">
            <v>当月新人</v>
          </cell>
          <cell r="H291" t="str">
            <v>1月</v>
          </cell>
          <cell r="I291" t="str">
            <v>当月新人</v>
          </cell>
          <cell r="J291" t="str">
            <v>2026-04-16 00:00:00</v>
          </cell>
          <cell r="K291" t="str">
            <v/>
          </cell>
          <cell r="L291" t="str">
            <v>华北五区二组</v>
          </cell>
          <cell r="M291">
            <v>0</v>
          </cell>
        </row>
        <row r="292">
          <cell r="E292" t="str">
            <v>赵梦洁</v>
          </cell>
          <cell r="F292" t="str">
            <v>CITY</v>
          </cell>
          <cell r="G292" t="str">
            <v>展业中</v>
          </cell>
          <cell r="H292" t="str">
            <v>6月+</v>
          </cell>
          <cell r="I292" t="str">
            <v>腰部</v>
          </cell>
          <cell r="J292" t="str">
            <v>2020-04-01 00:00:00</v>
          </cell>
          <cell r="K292" t="str">
            <v/>
          </cell>
          <cell r="L292" t="str">
            <v>华北六区一组</v>
          </cell>
          <cell r="M292">
            <v>23067.197199999999</v>
          </cell>
        </row>
        <row r="293">
          <cell r="E293" t="str">
            <v>韩义</v>
          </cell>
          <cell r="F293" t="str">
            <v>CITY</v>
          </cell>
          <cell r="G293" t="str">
            <v>展业中</v>
          </cell>
          <cell r="H293" t="str">
            <v>2-3月</v>
          </cell>
          <cell r="I293" t="str">
            <v>预警</v>
          </cell>
          <cell r="J293" t="str">
            <v>2026-02-02 00:00:00</v>
          </cell>
          <cell r="K293" t="str">
            <v/>
          </cell>
          <cell r="L293" t="str">
            <v>华北六区一组</v>
          </cell>
          <cell r="M293">
            <v>18607.361359999999</v>
          </cell>
        </row>
        <row r="294">
          <cell r="E294" t="str">
            <v>王晨</v>
          </cell>
          <cell r="F294" t="str">
            <v>CITY</v>
          </cell>
          <cell r="G294" t="str">
            <v>已离职</v>
          </cell>
          <cell r="H294" t="str">
            <v>4-6月</v>
          </cell>
          <cell r="I294" t="str">
            <v/>
          </cell>
          <cell r="J294" t="str">
            <v>2025-12-04 00:00:00</v>
          </cell>
          <cell r="K294" t="str">
            <v>2026-04-01 00:00:00</v>
          </cell>
          <cell r="L294" t="str">
            <v>华北六区一组</v>
          </cell>
          <cell r="M294">
            <v>268.84609999999998</v>
          </cell>
        </row>
        <row r="295">
          <cell r="E295" t="str">
            <v>王丽华</v>
          </cell>
          <cell r="F295" t="str">
            <v>CITY</v>
          </cell>
          <cell r="G295" t="str">
            <v>已离职</v>
          </cell>
          <cell r="H295" t="str">
            <v>6月+</v>
          </cell>
          <cell r="I295" t="str">
            <v/>
          </cell>
          <cell r="J295" t="str">
            <v>2025-07-07 00:00:00</v>
          </cell>
          <cell r="K295" t="str">
            <v>2026-03-14 00:00:00</v>
          </cell>
          <cell r="L295" t="str">
            <v>华北六区一组</v>
          </cell>
          <cell r="M295">
            <v>0</v>
          </cell>
        </row>
        <row r="296">
          <cell r="E296" t="str">
            <v>王志鹏</v>
          </cell>
          <cell r="F296" t="str">
            <v>CITY</v>
          </cell>
          <cell r="G296" t="str">
            <v>已离职</v>
          </cell>
          <cell r="H296" t="str">
            <v>4-6月</v>
          </cell>
          <cell r="I296" t="str">
            <v>已离职</v>
          </cell>
          <cell r="J296" t="str">
            <v>2026-01-12 00:00:00</v>
          </cell>
          <cell r="K296" t="str">
            <v>2026-04-11 00:00:00</v>
          </cell>
          <cell r="L296" t="str">
            <v>华北六区一组</v>
          </cell>
          <cell r="M296">
            <v>0</v>
          </cell>
        </row>
        <row r="297">
          <cell r="E297" t="str">
            <v>李兴国</v>
          </cell>
          <cell r="F297" t="str">
            <v>管理</v>
          </cell>
          <cell r="G297" t="str">
            <v>展业中</v>
          </cell>
          <cell r="H297" t="str">
            <v>6月+</v>
          </cell>
          <cell r="I297" t="str">
            <v>潜力</v>
          </cell>
          <cell r="J297" t="str">
            <v>2025-05-22 00:00:00</v>
          </cell>
          <cell r="K297" t="str">
            <v/>
          </cell>
          <cell r="L297" t="str">
            <v/>
          </cell>
          <cell r="M297">
            <v>3612.7314400000005</v>
          </cell>
        </row>
        <row r="298">
          <cell r="E298" t="str">
            <v>熊艳芳</v>
          </cell>
          <cell r="F298" t="str">
            <v>CITY</v>
          </cell>
          <cell r="G298" t="str">
            <v>展业中</v>
          </cell>
          <cell r="H298" t="str">
            <v>6月+</v>
          </cell>
          <cell r="I298" t="str">
            <v>汰换</v>
          </cell>
          <cell r="J298" t="str">
            <v>2023-07-17 00:00:00</v>
          </cell>
          <cell r="K298" t="str">
            <v/>
          </cell>
          <cell r="L298" t="str">
            <v>华北四区一组</v>
          </cell>
          <cell r="M298">
            <v>10464.360400000001</v>
          </cell>
        </row>
        <row r="299">
          <cell r="E299" t="str">
            <v>唐佳华</v>
          </cell>
          <cell r="F299" t="str">
            <v>CITY</v>
          </cell>
          <cell r="G299" t="str">
            <v>展业中</v>
          </cell>
          <cell r="H299" t="str">
            <v>6月+</v>
          </cell>
          <cell r="I299" t="str">
            <v>腰部</v>
          </cell>
          <cell r="J299" t="str">
            <v>2024-12-05 00:00:00</v>
          </cell>
          <cell r="K299" t="str">
            <v/>
          </cell>
          <cell r="L299" t="str">
            <v>华北四区一组</v>
          </cell>
          <cell r="M299">
            <v>15683.2225</v>
          </cell>
        </row>
        <row r="300">
          <cell r="E300" t="str">
            <v>汪王勇</v>
          </cell>
          <cell r="F300" t="str">
            <v>KA</v>
          </cell>
          <cell r="G300" t="str">
            <v>展业中</v>
          </cell>
          <cell r="H300" t="str">
            <v>6月+</v>
          </cell>
          <cell r="I300" t="str">
            <v>汰换</v>
          </cell>
          <cell r="J300" t="str">
            <v>2025-03-06 00:00:00</v>
          </cell>
          <cell r="K300" t="str">
            <v/>
          </cell>
          <cell r="L300" t="str">
            <v>华北四区KA组</v>
          </cell>
          <cell r="M300">
            <v>6000</v>
          </cell>
        </row>
        <row r="301">
          <cell r="E301" t="str">
            <v>郭亿平</v>
          </cell>
          <cell r="F301" t="str">
            <v>CITY</v>
          </cell>
          <cell r="G301" t="str">
            <v>展业中</v>
          </cell>
          <cell r="H301" t="str">
            <v>6月+</v>
          </cell>
          <cell r="I301" t="str">
            <v>潜力</v>
          </cell>
          <cell r="J301" t="str">
            <v>2025-03-17 00:00:00</v>
          </cell>
          <cell r="K301" t="str">
            <v/>
          </cell>
          <cell r="L301" t="str">
            <v>华北四区一组</v>
          </cell>
          <cell r="M301">
            <v>115512.96612000001</v>
          </cell>
        </row>
        <row r="302">
          <cell r="E302" t="str">
            <v>谢兰涛</v>
          </cell>
          <cell r="F302" t="str">
            <v>CITY</v>
          </cell>
          <cell r="G302" t="str">
            <v>已离职</v>
          </cell>
          <cell r="H302" t="str">
            <v>6月+</v>
          </cell>
          <cell r="I302" t="str">
            <v/>
          </cell>
          <cell r="J302" t="str">
            <v>2025-03-24 00:00:00</v>
          </cell>
          <cell r="K302" t="str">
            <v>2026-01-29 00:00:00</v>
          </cell>
          <cell r="L302" t="str">
            <v>华北四区四组</v>
          </cell>
          <cell r="M302">
            <v>0</v>
          </cell>
        </row>
        <row r="303">
          <cell r="E303" t="str">
            <v>段灿</v>
          </cell>
          <cell r="F303" t="str">
            <v>CITY</v>
          </cell>
          <cell r="G303" t="str">
            <v>已离职</v>
          </cell>
          <cell r="H303" t="str">
            <v>6月+</v>
          </cell>
          <cell r="I303" t="str">
            <v>已离职</v>
          </cell>
          <cell r="J303" t="str">
            <v>2025-03-27 00:00:00</v>
          </cell>
          <cell r="K303" t="str">
            <v>2026-04-16 00:00:00</v>
          </cell>
          <cell r="L303" t="str">
            <v>华北四区一组</v>
          </cell>
          <cell r="M303">
            <v>0</v>
          </cell>
        </row>
        <row r="304">
          <cell r="E304" t="str">
            <v>黄炜</v>
          </cell>
          <cell r="F304" t="str">
            <v>CITY</v>
          </cell>
          <cell r="G304" t="str">
            <v>展业中</v>
          </cell>
          <cell r="H304" t="str">
            <v>6月+</v>
          </cell>
          <cell r="I304" t="str">
            <v>预警</v>
          </cell>
          <cell r="J304" t="str">
            <v>2025-04-03 00:00:00</v>
          </cell>
          <cell r="K304" t="str">
            <v/>
          </cell>
          <cell r="L304" t="str">
            <v>华北四区三组</v>
          </cell>
          <cell r="M304">
            <v>23740.269859999997</v>
          </cell>
        </row>
        <row r="305">
          <cell r="E305" t="str">
            <v>罗浩</v>
          </cell>
          <cell r="F305" t="str">
            <v>CITY</v>
          </cell>
          <cell r="G305" t="str">
            <v>已离职</v>
          </cell>
          <cell r="H305" t="str">
            <v>6月+</v>
          </cell>
          <cell r="I305" t="str">
            <v/>
          </cell>
          <cell r="J305" t="str">
            <v>2025-04-21 00:00:00</v>
          </cell>
          <cell r="K305" t="str">
            <v>2025-12-16 00:00:00</v>
          </cell>
          <cell r="L305" t="str">
            <v>医疗武汉</v>
          </cell>
          <cell r="M305">
            <v>0</v>
          </cell>
        </row>
        <row r="306">
          <cell r="E306" t="str">
            <v>梁宇轩</v>
          </cell>
          <cell r="F306" t="str">
            <v>CITY</v>
          </cell>
          <cell r="G306" t="str">
            <v>已离职</v>
          </cell>
          <cell r="H306" t="str">
            <v>4-6月</v>
          </cell>
          <cell r="I306" t="str">
            <v/>
          </cell>
          <cell r="J306" t="str">
            <v>2025-09-18 00:00:00</v>
          </cell>
          <cell r="K306" t="str">
            <v>2026-01-31 00:00:00</v>
          </cell>
          <cell r="L306" t="str">
            <v>医疗武汉</v>
          </cell>
          <cell r="M306">
            <v>0</v>
          </cell>
        </row>
        <row r="307">
          <cell r="E307" t="str">
            <v>梁艳青</v>
          </cell>
          <cell r="F307" t="str">
            <v>CITY</v>
          </cell>
          <cell r="G307" t="str">
            <v>已离职</v>
          </cell>
          <cell r="H307" t="str">
            <v>4-6月</v>
          </cell>
          <cell r="I307" t="str">
            <v/>
          </cell>
          <cell r="J307" t="str">
            <v>2025-08-04 00:00:00</v>
          </cell>
          <cell r="K307" t="str">
            <v>2025-11-29 00:00:00</v>
          </cell>
          <cell r="L307" t="str">
            <v>华北四区一组</v>
          </cell>
          <cell r="M307">
            <v>0</v>
          </cell>
        </row>
        <row r="308">
          <cell r="E308" t="str">
            <v>吴嘉豪</v>
          </cell>
          <cell r="F308" t="str">
            <v>CITY</v>
          </cell>
          <cell r="G308" t="str">
            <v>展业中</v>
          </cell>
          <cell r="H308" t="str">
            <v>6月+</v>
          </cell>
          <cell r="I308" t="str">
            <v>预警</v>
          </cell>
          <cell r="J308" t="str">
            <v>2025-08-04 00:00:00</v>
          </cell>
          <cell r="K308" t="str">
            <v/>
          </cell>
          <cell r="L308" t="str">
            <v>华北四区一组</v>
          </cell>
          <cell r="M308">
            <v>11361.531640000001</v>
          </cell>
        </row>
        <row r="309">
          <cell r="E309" t="str">
            <v>柳哲浩</v>
          </cell>
          <cell r="F309" t="str">
            <v>CITY</v>
          </cell>
          <cell r="G309" t="str">
            <v>展业中</v>
          </cell>
          <cell r="H309" t="str">
            <v>6月+</v>
          </cell>
          <cell r="I309" t="str">
            <v>汰换</v>
          </cell>
          <cell r="J309" t="str">
            <v>2025-08-04 00:00:00</v>
          </cell>
          <cell r="K309" t="str">
            <v/>
          </cell>
          <cell r="L309" t="str">
            <v>华北四区一组</v>
          </cell>
          <cell r="M309">
            <v>7648.2750000000005</v>
          </cell>
        </row>
        <row r="310">
          <cell r="E310" t="str">
            <v>汪钰</v>
          </cell>
          <cell r="F310" t="str">
            <v>CITY</v>
          </cell>
          <cell r="G310" t="str">
            <v>已离职</v>
          </cell>
          <cell r="H310" t="str">
            <v>4-6月</v>
          </cell>
          <cell r="I310" t="str">
            <v/>
          </cell>
          <cell r="J310" t="str">
            <v>2025-09-01 00:00:00</v>
          </cell>
          <cell r="K310" t="str">
            <v>2025-12-31 00:00:00</v>
          </cell>
          <cell r="L310" t="str">
            <v>医疗武汉</v>
          </cell>
          <cell r="M310">
            <v>0</v>
          </cell>
        </row>
        <row r="311">
          <cell r="E311" t="str">
            <v>郑丛喜</v>
          </cell>
          <cell r="F311" t="str">
            <v>CITY</v>
          </cell>
          <cell r="G311" t="str">
            <v>已离职</v>
          </cell>
          <cell r="H311" t="str">
            <v>4-6月</v>
          </cell>
          <cell r="I311" t="str">
            <v/>
          </cell>
          <cell r="J311" t="str">
            <v>2025-09-25 00:00:00</v>
          </cell>
          <cell r="K311" t="str">
            <v>2026-01-20 00:00:00</v>
          </cell>
          <cell r="L311" t="str">
            <v>华北四区一组</v>
          </cell>
          <cell r="M311">
            <v>0</v>
          </cell>
        </row>
        <row r="312">
          <cell r="E312" t="str">
            <v>唐文略</v>
          </cell>
          <cell r="F312" t="str">
            <v>CITY</v>
          </cell>
          <cell r="G312" t="str">
            <v>已离职</v>
          </cell>
          <cell r="H312" t="str">
            <v>2-3月</v>
          </cell>
          <cell r="I312" t="str">
            <v/>
          </cell>
          <cell r="J312" t="str">
            <v>2025-10-13 00:00:00</v>
          </cell>
          <cell r="K312" t="str">
            <v>2025-12-20 00:00:00</v>
          </cell>
          <cell r="L312" t="str">
            <v>华北四区一组</v>
          </cell>
          <cell r="M312">
            <v>0</v>
          </cell>
        </row>
        <row r="313">
          <cell r="E313" t="str">
            <v>卜颖</v>
          </cell>
          <cell r="F313" t="str">
            <v>CITY</v>
          </cell>
          <cell r="G313" t="str">
            <v>已离职</v>
          </cell>
          <cell r="H313" t="str">
            <v>6月+</v>
          </cell>
          <cell r="I313" t="str">
            <v>已离职</v>
          </cell>
          <cell r="J313" t="str">
            <v>2025-10-20 00:00:00</v>
          </cell>
          <cell r="K313" t="str">
            <v>2026-04-20 00:00:00</v>
          </cell>
          <cell r="L313" t="str">
            <v>华北四区四组</v>
          </cell>
          <cell r="M313">
            <v>3203.8226000000004</v>
          </cell>
        </row>
        <row r="314">
          <cell r="E314" t="str">
            <v>邵彬彬</v>
          </cell>
          <cell r="F314" t="str">
            <v>CITY</v>
          </cell>
          <cell r="G314" t="str">
            <v>已离职</v>
          </cell>
          <cell r="H314" t="str">
            <v>4-6月</v>
          </cell>
          <cell r="I314" t="str">
            <v/>
          </cell>
          <cell r="J314" t="str">
            <v>2025-10-20 00:00:00</v>
          </cell>
          <cell r="K314" t="str">
            <v>2026-02-26 00:00:00</v>
          </cell>
          <cell r="L314" t="str">
            <v>华北四区四组</v>
          </cell>
          <cell r="M314">
            <v>0</v>
          </cell>
        </row>
        <row r="315">
          <cell r="E315" t="str">
            <v>李梦依</v>
          </cell>
          <cell r="F315" t="str">
            <v>CITY</v>
          </cell>
          <cell r="G315" t="str">
            <v>已离职</v>
          </cell>
          <cell r="H315" t="str">
            <v>4-6月</v>
          </cell>
          <cell r="I315" t="str">
            <v/>
          </cell>
          <cell r="J315" t="str">
            <v>2025-10-23 00:00:00</v>
          </cell>
          <cell r="K315" t="str">
            <v>2026-01-20 00:00:00</v>
          </cell>
          <cell r="L315" t="str">
            <v>华北四区一组</v>
          </cell>
          <cell r="M315">
            <v>0</v>
          </cell>
        </row>
        <row r="316">
          <cell r="E316" t="str">
            <v>龙子晴</v>
          </cell>
          <cell r="F316" t="str">
            <v>CITY</v>
          </cell>
          <cell r="G316" t="str">
            <v>已离职</v>
          </cell>
          <cell r="H316" t="str">
            <v>4-6月</v>
          </cell>
          <cell r="I316" t="str">
            <v/>
          </cell>
          <cell r="J316" t="str">
            <v>2025-10-27 00:00:00</v>
          </cell>
          <cell r="K316" t="str">
            <v>2026-03-05 00:00:00</v>
          </cell>
          <cell r="L316" t="str">
            <v>华北四区一组</v>
          </cell>
          <cell r="M316">
            <v>0</v>
          </cell>
        </row>
        <row r="317">
          <cell r="E317" t="str">
            <v>陶磊</v>
          </cell>
          <cell r="F317" t="str">
            <v>CITY</v>
          </cell>
          <cell r="G317" t="str">
            <v>已离职</v>
          </cell>
          <cell r="H317" t="str">
            <v>4-6月</v>
          </cell>
          <cell r="I317" t="str">
            <v/>
          </cell>
          <cell r="J317" t="str">
            <v>2025-11-03 00:00:00</v>
          </cell>
          <cell r="K317" t="str">
            <v>2026-03-07 00:00:00</v>
          </cell>
          <cell r="L317" t="str">
            <v>华北四区三组</v>
          </cell>
          <cell r="M317">
            <v>0</v>
          </cell>
        </row>
        <row r="318">
          <cell r="E318" t="str">
            <v>闫升</v>
          </cell>
          <cell r="F318" t="str">
            <v>CITY</v>
          </cell>
          <cell r="G318" t="str">
            <v>已离职</v>
          </cell>
          <cell r="H318" t="str">
            <v>4-6月</v>
          </cell>
          <cell r="I318" t="str">
            <v/>
          </cell>
          <cell r="J318" t="str">
            <v>2025-11-03 00:00:00</v>
          </cell>
          <cell r="K318" t="str">
            <v>2026-02-28 00:00:00</v>
          </cell>
          <cell r="L318" t="str">
            <v>医疗武汉</v>
          </cell>
          <cell r="M318">
            <v>0</v>
          </cell>
        </row>
        <row r="319">
          <cell r="E319" t="str">
            <v>汤琦玉</v>
          </cell>
          <cell r="F319" t="str">
            <v>CITY</v>
          </cell>
          <cell r="G319" t="str">
            <v>已离职</v>
          </cell>
          <cell r="H319" t="str">
            <v>2-3月</v>
          </cell>
          <cell r="I319" t="str">
            <v/>
          </cell>
          <cell r="J319" t="str">
            <v>2025-11-03 00:00:00</v>
          </cell>
          <cell r="K319" t="str">
            <v>2025-12-27 00:00:00</v>
          </cell>
          <cell r="L319" t="str">
            <v>华北四区一组</v>
          </cell>
          <cell r="M319">
            <v>0</v>
          </cell>
        </row>
        <row r="320">
          <cell r="E320" t="str">
            <v>刘智杰</v>
          </cell>
          <cell r="F320" t="str">
            <v>CITY</v>
          </cell>
          <cell r="G320" t="str">
            <v>已离职</v>
          </cell>
          <cell r="H320" t="str">
            <v>2-3月</v>
          </cell>
          <cell r="I320" t="str">
            <v/>
          </cell>
          <cell r="J320" t="str">
            <v>2025-11-06 00:00:00</v>
          </cell>
          <cell r="K320" t="str">
            <v>2026-01-21 00:00:00</v>
          </cell>
          <cell r="L320" t="str">
            <v>医疗武汉</v>
          </cell>
          <cell r="M320">
            <v>0</v>
          </cell>
        </row>
        <row r="321">
          <cell r="E321" t="str">
            <v>桑磊</v>
          </cell>
          <cell r="F321" t="str">
            <v>CITY</v>
          </cell>
          <cell r="G321" t="str">
            <v>已离职</v>
          </cell>
          <cell r="H321" t="str">
            <v>2-3月</v>
          </cell>
          <cell r="I321" t="str">
            <v/>
          </cell>
          <cell r="J321" t="str">
            <v>2025-11-13 00:00:00</v>
          </cell>
          <cell r="K321" t="str">
            <v>2025-12-20 00:00:00</v>
          </cell>
          <cell r="L321" t="str">
            <v>华北四区二组</v>
          </cell>
          <cell r="M321">
            <v>0</v>
          </cell>
        </row>
        <row r="322">
          <cell r="E322" t="str">
            <v>廖依敏</v>
          </cell>
          <cell r="F322" t="str">
            <v>CITY</v>
          </cell>
          <cell r="G322" t="str">
            <v>已离职</v>
          </cell>
          <cell r="H322" t="str">
            <v>2-3月</v>
          </cell>
          <cell r="I322" t="str">
            <v/>
          </cell>
          <cell r="J322" t="str">
            <v>2025-11-17 00:00:00</v>
          </cell>
          <cell r="K322" t="str">
            <v>2026-01-28 00:00:00</v>
          </cell>
          <cell r="L322" t="str">
            <v>华北四区一组</v>
          </cell>
          <cell r="M322">
            <v>0</v>
          </cell>
        </row>
        <row r="323">
          <cell r="E323" t="str">
            <v>陈丽纯</v>
          </cell>
          <cell r="F323" t="str">
            <v>CITY</v>
          </cell>
          <cell r="G323" t="str">
            <v>已离职</v>
          </cell>
          <cell r="H323" t="str">
            <v>2-3月</v>
          </cell>
          <cell r="I323" t="str">
            <v/>
          </cell>
          <cell r="J323" t="str">
            <v>2025-12-01 00:00:00</v>
          </cell>
          <cell r="K323" t="str">
            <v>2026-01-27 00:00:00</v>
          </cell>
          <cell r="L323" t="str">
            <v>医疗武汉</v>
          </cell>
          <cell r="M323">
            <v>0</v>
          </cell>
        </row>
        <row r="324">
          <cell r="E324" t="str">
            <v>陈竹军</v>
          </cell>
          <cell r="F324" t="str">
            <v>CITY</v>
          </cell>
          <cell r="G324" t="str">
            <v>已离职</v>
          </cell>
          <cell r="H324" t="str">
            <v>2-3月</v>
          </cell>
          <cell r="I324" t="str">
            <v/>
          </cell>
          <cell r="J324" t="str">
            <v>2026-01-19 00:00:00</v>
          </cell>
          <cell r="K324" t="str">
            <v>2026-03-21 00:00:00</v>
          </cell>
          <cell r="L324" t="str">
            <v>华北四区三组</v>
          </cell>
          <cell r="M324">
            <v>0</v>
          </cell>
        </row>
        <row r="325">
          <cell r="E325" t="str">
            <v>李旭</v>
          </cell>
          <cell r="F325" t="str">
            <v>CITY</v>
          </cell>
          <cell r="G325" t="str">
            <v>展业中</v>
          </cell>
          <cell r="H325" t="str">
            <v>2-3月</v>
          </cell>
          <cell r="I325" t="str">
            <v>当月新人</v>
          </cell>
          <cell r="J325" t="str">
            <v>2026-03-19 00:00:00</v>
          </cell>
          <cell r="K325" t="str">
            <v/>
          </cell>
          <cell r="L325" t="str">
            <v>华北四区一组</v>
          </cell>
          <cell r="M325">
            <v>0</v>
          </cell>
        </row>
        <row r="326">
          <cell r="E326" t="str">
            <v>许志强</v>
          </cell>
          <cell r="F326" t="str">
            <v>CITY</v>
          </cell>
          <cell r="G326" t="str">
            <v>展业中</v>
          </cell>
          <cell r="H326" t="str">
            <v>2-3月</v>
          </cell>
          <cell r="I326" t="str">
            <v>当月新人</v>
          </cell>
          <cell r="J326" t="str">
            <v>2026-03-23 00:00:00</v>
          </cell>
          <cell r="K326" t="str">
            <v/>
          </cell>
          <cell r="L326" t="str">
            <v>华北四区一组</v>
          </cell>
          <cell r="M326">
            <v>0</v>
          </cell>
        </row>
        <row r="327">
          <cell r="E327" t="str">
            <v>李松</v>
          </cell>
          <cell r="F327" t="str">
            <v>CITY</v>
          </cell>
          <cell r="G327" t="str">
            <v>当月新人</v>
          </cell>
          <cell r="H327" t="str">
            <v>1月</v>
          </cell>
          <cell r="I327" t="str">
            <v>当月新人</v>
          </cell>
          <cell r="J327" t="str">
            <v>2026-04-01 00:00:00</v>
          </cell>
          <cell r="K327" t="str">
            <v/>
          </cell>
          <cell r="L327" t="str">
            <v>华北四区三组</v>
          </cell>
          <cell r="M327">
            <v>0</v>
          </cell>
        </row>
        <row r="328">
          <cell r="E328" t="str">
            <v>万均伟</v>
          </cell>
          <cell r="F328" t="str">
            <v>CITY</v>
          </cell>
          <cell r="G328" t="str">
            <v>已离职</v>
          </cell>
          <cell r="H328" t="str">
            <v>4-6月</v>
          </cell>
          <cell r="I328" t="str">
            <v/>
          </cell>
          <cell r="J328" t="str">
            <v>2025-09-04 00:00:00</v>
          </cell>
          <cell r="K328" t="str">
            <v>2026-01-31 00:00:00</v>
          </cell>
          <cell r="L328" t="str">
            <v>医疗武汉</v>
          </cell>
          <cell r="M328">
            <v>0</v>
          </cell>
        </row>
        <row r="329">
          <cell r="E329" t="str">
            <v>彭琼</v>
          </cell>
          <cell r="F329" t="str">
            <v>CITY</v>
          </cell>
          <cell r="G329" t="str">
            <v>已离职</v>
          </cell>
          <cell r="H329" t="str">
            <v>4-6月</v>
          </cell>
          <cell r="I329" t="str">
            <v/>
          </cell>
          <cell r="J329" t="str">
            <v>2025-09-18 00:00:00</v>
          </cell>
          <cell r="K329" t="str">
            <v>2026-01-31 00:00:00</v>
          </cell>
          <cell r="L329" t="str">
            <v>医疗武汉</v>
          </cell>
          <cell r="M329">
            <v>0</v>
          </cell>
        </row>
        <row r="330">
          <cell r="E330" t="str">
            <v>张亮</v>
          </cell>
          <cell r="F330" t="str">
            <v>管理</v>
          </cell>
          <cell r="G330" t="str">
            <v>展业中</v>
          </cell>
          <cell r="H330" t="str">
            <v>6月+</v>
          </cell>
          <cell r="I330" t="str">
            <v>潜力</v>
          </cell>
          <cell r="J330" t="str">
            <v>2011-10-28 00:00:00</v>
          </cell>
          <cell r="K330" t="str">
            <v/>
          </cell>
          <cell r="L330" t="str">
            <v/>
          </cell>
          <cell r="M330">
            <v>0</v>
          </cell>
        </row>
        <row r="331">
          <cell r="E331" t="str">
            <v>裴竣超</v>
          </cell>
          <cell r="F331" t="str">
            <v>管理</v>
          </cell>
          <cell r="G331" t="str">
            <v>展业中</v>
          </cell>
          <cell r="H331" t="str">
            <v>6月+</v>
          </cell>
          <cell r="I331" t="str">
            <v>潜力</v>
          </cell>
          <cell r="J331" t="str">
            <v>2020-04-01 00:00:00</v>
          </cell>
          <cell r="K331" t="str">
            <v/>
          </cell>
          <cell r="L331" t="str">
            <v/>
          </cell>
          <cell r="M331">
            <v>0</v>
          </cell>
        </row>
        <row r="332">
          <cell r="E332" t="str">
            <v>王金龙</v>
          </cell>
          <cell r="F332" t="str">
            <v>CITY</v>
          </cell>
          <cell r="G332" t="str">
            <v>展业中</v>
          </cell>
          <cell r="H332" t="str">
            <v>6月+</v>
          </cell>
          <cell r="I332" t="str">
            <v>骨干</v>
          </cell>
          <cell r="J332" t="str">
            <v>2022-08-01 00:00:00</v>
          </cell>
          <cell r="K332" t="str">
            <v/>
          </cell>
          <cell r="L332" t="str">
            <v>南部一区一组</v>
          </cell>
          <cell r="M332">
            <v>207456.81909999996</v>
          </cell>
        </row>
        <row r="333">
          <cell r="E333" t="str">
            <v>倪磊</v>
          </cell>
          <cell r="F333" t="str">
            <v>KA</v>
          </cell>
          <cell r="G333" t="str">
            <v>展业中</v>
          </cell>
          <cell r="H333" t="str">
            <v>6月+</v>
          </cell>
          <cell r="I333" t="str">
            <v>顶梁柱</v>
          </cell>
          <cell r="J333" t="str">
            <v>2022-11-01 00:00:00</v>
          </cell>
          <cell r="K333" t="str">
            <v/>
          </cell>
          <cell r="L333" t="str">
            <v>南部一区KA组</v>
          </cell>
          <cell r="M333">
            <v>136925</v>
          </cell>
        </row>
        <row r="334">
          <cell r="E334" t="str">
            <v>吴迪</v>
          </cell>
          <cell r="F334" t="str">
            <v>CITY</v>
          </cell>
          <cell r="G334" t="str">
            <v>展业中</v>
          </cell>
          <cell r="H334" t="str">
            <v>6月+</v>
          </cell>
          <cell r="I334" t="str">
            <v>汰换</v>
          </cell>
          <cell r="J334" t="str">
            <v>2023-06-01 00:00:00</v>
          </cell>
          <cell r="K334" t="str">
            <v/>
          </cell>
          <cell r="L334" t="str">
            <v>南部一区二组</v>
          </cell>
          <cell r="M334">
            <v>41126.998099999997</v>
          </cell>
        </row>
        <row r="335">
          <cell r="E335" t="str">
            <v>万剑</v>
          </cell>
          <cell r="F335" t="str">
            <v>CITY</v>
          </cell>
          <cell r="G335" t="str">
            <v>展业中</v>
          </cell>
          <cell r="H335" t="str">
            <v>6月+</v>
          </cell>
          <cell r="I335" t="str">
            <v>顶梁柱</v>
          </cell>
          <cell r="J335" t="str">
            <v>2025-07-01 00:00:00</v>
          </cell>
          <cell r="K335" t="str">
            <v/>
          </cell>
          <cell r="L335" t="str">
            <v>南部一区二组</v>
          </cell>
          <cell r="M335">
            <v>95718.594660000002</v>
          </cell>
        </row>
        <row r="336">
          <cell r="E336" t="str">
            <v>童炜豪</v>
          </cell>
          <cell r="F336" t="str">
            <v>CITY</v>
          </cell>
          <cell r="G336" t="str">
            <v>展业中</v>
          </cell>
          <cell r="H336" t="str">
            <v>6月+</v>
          </cell>
          <cell r="I336" t="str">
            <v>腰部</v>
          </cell>
          <cell r="J336" t="str">
            <v>2025-03-06 00:00:00</v>
          </cell>
          <cell r="K336" t="str">
            <v/>
          </cell>
          <cell r="L336" t="str">
            <v>南部一区四组</v>
          </cell>
          <cell r="M336">
            <v>66861.74837999999</v>
          </cell>
        </row>
        <row r="337">
          <cell r="E337" t="str">
            <v>陈锦鹏</v>
          </cell>
          <cell r="F337" t="str">
            <v>CITY</v>
          </cell>
          <cell r="G337" t="str">
            <v>已离职</v>
          </cell>
          <cell r="H337" t="str">
            <v>6月+</v>
          </cell>
          <cell r="I337" t="str">
            <v/>
          </cell>
          <cell r="J337" t="str">
            <v>2025-04-03 00:00:00</v>
          </cell>
          <cell r="K337" t="str">
            <v>2026-04-01 00:00:00</v>
          </cell>
          <cell r="L337" t="str">
            <v>南部一区二组</v>
          </cell>
          <cell r="M337">
            <v>0</v>
          </cell>
        </row>
        <row r="338">
          <cell r="E338" t="str">
            <v>曾文灵</v>
          </cell>
          <cell r="F338" t="str">
            <v>CITY</v>
          </cell>
          <cell r="G338" t="str">
            <v>已离职</v>
          </cell>
          <cell r="H338" t="str">
            <v>4-6月</v>
          </cell>
          <cell r="I338" t="str">
            <v/>
          </cell>
          <cell r="J338" t="str">
            <v>2025-11-10 00:00:00</v>
          </cell>
          <cell r="K338" t="str">
            <v>2026-02-01 00:00:00</v>
          </cell>
          <cell r="L338" t="str">
            <v>南部一区三组</v>
          </cell>
          <cell r="M338">
            <v>0</v>
          </cell>
        </row>
        <row r="339">
          <cell r="E339" t="str">
            <v>吴剑雄</v>
          </cell>
          <cell r="F339" t="str">
            <v>CITY</v>
          </cell>
          <cell r="G339" t="str">
            <v>已离职</v>
          </cell>
          <cell r="H339" t="str">
            <v>6月+</v>
          </cell>
          <cell r="I339" t="str">
            <v/>
          </cell>
          <cell r="J339" t="str">
            <v>2025-05-12 00:00:00</v>
          </cell>
          <cell r="K339" t="str">
            <v>2025-11-21 00:00:00</v>
          </cell>
          <cell r="L339" t="str">
            <v>南部一区一组</v>
          </cell>
          <cell r="M339">
            <v>0</v>
          </cell>
        </row>
        <row r="340">
          <cell r="E340" t="str">
            <v>韩聪</v>
          </cell>
          <cell r="F340" t="str">
            <v>CITY</v>
          </cell>
          <cell r="G340" t="str">
            <v>已离职</v>
          </cell>
          <cell r="H340" t="str">
            <v>6月+</v>
          </cell>
          <cell r="I340" t="str">
            <v/>
          </cell>
          <cell r="J340" t="str">
            <v>2025-05-19 00:00:00</v>
          </cell>
          <cell r="K340" t="str">
            <v>2025-11-02 00:00:00</v>
          </cell>
          <cell r="L340" t="str">
            <v>南部一区二组</v>
          </cell>
          <cell r="M340">
            <v>0</v>
          </cell>
        </row>
        <row r="341">
          <cell r="E341" t="str">
            <v>黎少颜</v>
          </cell>
          <cell r="F341" t="str">
            <v>CITY</v>
          </cell>
          <cell r="G341" t="str">
            <v>当月新人</v>
          </cell>
          <cell r="H341" t="str">
            <v>1月</v>
          </cell>
          <cell r="I341" t="str">
            <v>当月新人</v>
          </cell>
          <cell r="J341" t="str">
            <v>2026-04-01 00:00:00</v>
          </cell>
          <cell r="K341" t="str">
            <v/>
          </cell>
          <cell r="L341" t="str">
            <v>南部一区二组</v>
          </cell>
          <cell r="M341">
            <v>19200</v>
          </cell>
        </row>
        <row r="342">
          <cell r="E342" t="str">
            <v>王健</v>
          </cell>
          <cell r="F342" t="str">
            <v>CITY</v>
          </cell>
          <cell r="G342" t="str">
            <v>已离职</v>
          </cell>
          <cell r="H342" t="str">
            <v>4-6月</v>
          </cell>
          <cell r="I342" t="str">
            <v/>
          </cell>
          <cell r="J342" t="str">
            <v>2025-07-10 00:00:00</v>
          </cell>
          <cell r="K342" t="str">
            <v>2025-12-16 00:00:00</v>
          </cell>
          <cell r="L342" t="str">
            <v>南部一区一组</v>
          </cell>
          <cell r="M342">
            <v>0</v>
          </cell>
        </row>
        <row r="343">
          <cell r="E343" t="str">
            <v>肖佳文</v>
          </cell>
          <cell r="F343" t="str">
            <v>CITY</v>
          </cell>
          <cell r="G343" t="str">
            <v>展业中</v>
          </cell>
          <cell r="H343" t="str">
            <v>6月+</v>
          </cell>
          <cell r="I343" t="str">
            <v>腰部</v>
          </cell>
          <cell r="J343" t="str">
            <v>2025-09-11 00:00:00</v>
          </cell>
          <cell r="K343" t="str">
            <v/>
          </cell>
          <cell r="L343" t="str">
            <v>南部一区二组</v>
          </cell>
          <cell r="M343">
            <v>52632.712200000002</v>
          </cell>
        </row>
        <row r="344">
          <cell r="E344" t="str">
            <v>肖智豪</v>
          </cell>
          <cell r="F344" t="str">
            <v>CITY</v>
          </cell>
          <cell r="G344" t="str">
            <v>已离职</v>
          </cell>
          <cell r="H344" t="str">
            <v>4-6月</v>
          </cell>
          <cell r="I344" t="str">
            <v/>
          </cell>
          <cell r="J344" t="str">
            <v>2025-09-22 00:00:00</v>
          </cell>
          <cell r="K344" t="str">
            <v>2026-01-14 00:00:00</v>
          </cell>
          <cell r="L344" t="str">
            <v>南部一区三组</v>
          </cell>
          <cell r="M344">
            <v>0</v>
          </cell>
        </row>
        <row r="345">
          <cell r="E345" t="str">
            <v>纪莎莎</v>
          </cell>
          <cell r="F345" t="str">
            <v>CITY</v>
          </cell>
          <cell r="G345" t="str">
            <v>已离职</v>
          </cell>
          <cell r="H345" t="str">
            <v>2-3月</v>
          </cell>
          <cell r="I345" t="str">
            <v/>
          </cell>
          <cell r="J345" t="str">
            <v>2025-10-09 00:00:00</v>
          </cell>
          <cell r="K345" t="str">
            <v>2025-11-29 00:00:00</v>
          </cell>
          <cell r="L345" t="str">
            <v>南部一区三组</v>
          </cell>
          <cell r="M345">
            <v>0</v>
          </cell>
        </row>
        <row r="346">
          <cell r="E346" t="str">
            <v>黄锦诚</v>
          </cell>
          <cell r="F346" t="str">
            <v>CITY</v>
          </cell>
          <cell r="G346" t="str">
            <v>已离职</v>
          </cell>
          <cell r="H346" t="str">
            <v>6月+</v>
          </cell>
          <cell r="I346" t="str">
            <v/>
          </cell>
          <cell r="J346" t="str">
            <v>2025-10-09 00:00:00</v>
          </cell>
          <cell r="K346" t="str">
            <v>2026-04-01 00:00:00</v>
          </cell>
          <cell r="L346" t="str">
            <v>南部一区一组</v>
          </cell>
          <cell r="M346">
            <v>40.768900000000002</v>
          </cell>
        </row>
        <row r="347">
          <cell r="E347" t="str">
            <v>曹忠臣</v>
          </cell>
          <cell r="F347" t="str">
            <v>CITY</v>
          </cell>
          <cell r="G347" t="str">
            <v>展业中</v>
          </cell>
          <cell r="H347" t="str">
            <v>6月+</v>
          </cell>
          <cell r="I347" t="str">
            <v>潜力</v>
          </cell>
          <cell r="J347" t="str">
            <v>2025-10-13 00:00:00</v>
          </cell>
          <cell r="K347" t="str">
            <v/>
          </cell>
          <cell r="L347" t="str">
            <v>南部一区一组</v>
          </cell>
          <cell r="M347">
            <v>5114.9768999999997</v>
          </cell>
        </row>
        <row r="348">
          <cell r="E348" t="str">
            <v>彭德文</v>
          </cell>
          <cell r="F348" t="str">
            <v>CITY</v>
          </cell>
          <cell r="G348" t="str">
            <v>已离职</v>
          </cell>
          <cell r="H348" t="str">
            <v>2-3月</v>
          </cell>
          <cell r="I348" t="str">
            <v/>
          </cell>
          <cell r="J348" t="str">
            <v>2025-10-27 00:00:00</v>
          </cell>
          <cell r="K348" t="str">
            <v>2025-12-16 00:00:00</v>
          </cell>
          <cell r="L348" t="str">
            <v>南部一区三组</v>
          </cell>
          <cell r="M348">
            <v>0</v>
          </cell>
        </row>
        <row r="349">
          <cell r="E349" t="str">
            <v>杨志勇</v>
          </cell>
          <cell r="F349" t="str">
            <v>CITY</v>
          </cell>
          <cell r="G349" t="str">
            <v>已离职</v>
          </cell>
          <cell r="H349" t="str">
            <v>1月</v>
          </cell>
          <cell r="I349" t="str">
            <v/>
          </cell>
          <cell r="J349" t="str">
            <v>2025-11-06 00:00:00</v>
          </cell>
          <cell r="K349" t="str">
            <v>2025-11-20 00:00:00</v>
          </cell>
          <cell r="L349" t="str">
            <v>南部一区一组</v>
          </cell>
          <cell r="M349">
            <v>0</v>
          </cell>
        </row>
        <row r="350">
          <cell r="E350" t="str">
            <v>陈祺涛</v>
          </cell>
          <cell r="F350" t="str">
            <v>CITY</v>
          </cell>
          <cell r="G350" t="str">
            <v>已离职</v>
          </cell>
          <cell r="H350" t="str">
            <v>2-3月</v>
          </cell>
          <cell r="I350" t="str">
            <v/>
          </cell>
          <cell r="J350" t="str">
            <v>2025-11-06 00:00:00</v>
          </cell>
          <cell r="K350" t="str">
            <v>2025-12-01 00:00:00</v>
          </cell>
          <cell r="L350" t="str">
            <v>南部一区二组</v>
          </cell>
          <cell r="M350">
            <v>0</v>
          </cell>
        </row>
        <row r="351">
          <cell r="E351" t="str">
            <v>吴少彬</v>
          </cell>
          <cell r="F351" t="str">
            <v>CITY</v>
          </cell>
          <cell r="G351" t="str">
            <v>已离职</v>
          </cell>
          <cell r="H351" t="str">
            <v>1月</v>
          </cell>
          <cell r="I351" t="str">
            <v/>
          </cell>
          <cell r="J351" t="str">
            <v>2025-11-24 00:00:00</v>
          </cell>
          <cell r="K351" t="str">
            <v>2025-11-26 00:00:00</v>
          </cell>
          <cell r="L351" t="str">
            <v>南部一区三组</v>
          </cell>
          <cell r="M351">
            <v>0</v>
          </cell>
        </row>
        <row r="352">
          <cell r="E352" t="str">
            <v>陈哲彦</v>
          </cell>
          <cell r="F352" t="str">
            <v>CITY</v>
          </cell>
          <cell r="G352" t="str">
            <v>已离职</v>
          </cell>
          <cell r="H352" t="str">
            <v>2-3月</v>
          </cell>
          <cell r="I352" t="str">
            <v/>
          </cell>
          <cell r="J352" t="str">
            <v>2025-11-24 00:00:00</v>
          </cell>
          <cell r="K352" t="str">
            <v>2025-12-01 00:00:00</v>
          </cell>
          <cell r="L352" t="str">
            <v>南部一区三组</v>
          </cell>
          <cell r="M352">
            <v>0</v>
          </cell>
        </row>
        <row r="353">
          <cell r="E353" t="str">
            <v>王希望</v>
          </cell>
          <cell r="F353" t="str">
            <v>CITY</v>
          </cell>
          <cell r="G353" t="str">
            <v>已离职</v>
          </cell>
          <cell r="H353" t="str">
            <v>2-3月</v>
          </cell>
          <cell r="I353" t="str">
            <v/>
          </cell>
          <cell r="J353" t="str">
            <v>2025-12-04 00:00:00</v>
          </cell>
          <cell r="K353" t="str">
            <v>2026-01-24 00:00:00</v>
          </cell>
          <cell r="L353" t="str">
            <v>南部一区一组</v>
          </cell>
          <cell r="M353">
            <v>0</v>
          </cell>
        </row>
        <row r="354">
          <cell r="E354" t="str">
            <v>张靖唅</v>
          </cell>
          <cell r="F354" t="str">
            <v>CITY</v>
          </cell>
          <cell r="G354" t="str">
            <v>已离职</v>
          </cell>
          <cell r="H354" t="str">
            <v>4-6月</v>
          </cell>
          <cell r="I354" t="str">
            <v/>
          </cell>
          <cell r="J354" t="str">
            <v>2026-01-12 00:00:00</v>
          </cell>
          <cell r="K354" t="str">
            <v>2026-04-01 00:00:00</v>
          </cell>
          <cell r="L354" t="str">
            <v>南部一区一组</v>
          </cell>
          <cell r="M354">
            <v>0</v>
          </cell>
        </row>
        <row r="355">
          <cell r="E355" t="str">
            <v>庞铖</v>
          </cell>
          <cell r="F355" t="str">
            <v>CITY</v>
          </cell>
          <cell r="G355" t="str">
            <v>已离职</v>
          </cell>
          <cell r="H355" t="str">
            <v>2-3月</v>
          </cell>
          <cell r="I355" t="str">
            <v/>
          </cell>
          <cell r="J355" t="str">
            <v>2025-12-15 00:00:00</v>
          </cell>
          <cell r="K355" t="str">
            <v>2026-01-16 00:00:00</v>
          </cell>
          <cell r="L355" t="str">
            <v>南部一区一组</v>
          </cell>
          <cell r="M355">
            <v>0</v>
          </cell>
        </row>
        <row r="356">
          <cell r="E356" t="str">
            <v>黄海杰</v>
          </cell>
          <cell r="F356" t="str">
            <v>CITY</v>
          </cell>
          <cell r="G356" t="str">
            <v>已离职</v>
          </cell>
          <cell r="H356" t="str">
            <v>4-6月</v>
          </cell>
          <cell r="I356" t="str">
            <v/>
          </cell>
          <cell r="J356" t="str">
            <v>2025-12-22 00:00:00</v>
          </cell>
          <cell r="K356" t="str">
            <v>2026-03-01 00:00:00</v>
          </cell>
          <cell r="L356" t="str">
            <v>南部一区三组</v>
          </cell>
          <cell r="M356">
            <v>0</v>
          </cell>
        </row>
        <row r="357">
          <cell r="E357" t="str">
            <v>蔡鼎</v>
          </cell>
          <cell r="F357" t="str">
            <v>CITY</v>
          </cell>
          <cell r="G357" t="str">
            <v>已离职</v>
          </cell>
          <cell r="H357" t="str">
            <v>2-3月</v>
          </cell>
          <cell r="I357" t="str">
            <v/>
          </cell>
          <cell r="J357" t="str">
            <v>2026-01-12 00:00:00</v>
          </cell>
          <cell r="K357" t="str">
            <v>2026-03-28 00:00:00</v>
          </cell>
          <cell r="L357" t="str">
            <v>南部一区三组</v>
          </cell>
          <cell r="M357">
            <v>0</v>
          </cell>
        </row>
        <row r="358">
          <cell r="E358" t="str">
            <v>蒋澳</v>
          </cell>
          <cell r="F358" t="str">
            <v>CITY</v>
          </cell>
          <cell r="G358" t="str">
            <v>展业中</v>
          </cell>
          <cell r="H358" t="str">
            <v>2-3月</v>
          </cell>
          <cell r="I358" t="str">
            <v>已开单新人</v>
          </cell>
          <cell r="J358" t="str">
            <v>2026-03-02 00:00:00</v>
          </cell>
          <cell r="K358" t="str">
            <v/>
          </cell>
          <cell r="L358" t="str">
            <v>南部一区四组</v>
          </cell>
          <cell r="M358">
            <v>8411.0424999999996</v>
          </cell>
        </row>
        <row r="359">
          <cell r="E359" t="str">
            <v>李超</v>
          </cell>
          <cell r="F359" t="str">
            <v>CITY</v>
          </cell>
          <cell r="G359" t="str">
            <v>展业中</v>
          </cell>
          <cell r="H359" t="str">
            <v>2-3月</v>
          </cell>
          <cell r="I359" t="str">
            <v>已开单新人</v>
          </cell>
          <cell r="J359" t="str">
            <v>2026-03-02 00:00:00</v>
          </cell>
          <cell r="K359" t="str">
            <v/>
          </cell>
          <cell r="L359" t="str">
            <v>南部一区四组</v>
          </cell>
          <cell r="M359">
            <v>3679.1156999999998</v>
          </cell>
        </row>
        <row r="360">
          <cell r="E360" t="str">
            <v>张思文</v>
          </cell>
          <cell r="F360" t="str">
            <v>CITY</v>
          </cell>
          <cell r="G360" t="str">
            <v>展业中</v>
          </cell>
          <cell r="H360" t="str">
            <v>2-3月</v>
          </cell>
          <cell r="I360" t="str">
            <v>当月新人</v>
          </cell>
          <cell r="J360" t="str">
            <v>2026-03-23 00:00:00</v>
          </cell>
          <cell r="K360" t="str">
            <v/>
          </cell>
          <cell r="L360" t="str">
            <v>南部一区一组</v>
          </cell>
          <cell r="M360">
            <v>0</v>
          </cell>
        </row>
        <row r="361">
          <cell r="E361" t="str">
            <v>谢杨晨光</v>
          </cell>
          <cell r="F361" t="str">
            <v>CITY</v>
          </cell>
          <cell r="G361" t="str">
            <v>展业中</v>
          </cell>
          <cell r="H361" t="str">
            <v>2-3月</v>
          </cell>
          <cell r="I361" t="str">
            <v>当月新人</v>
          </cell>
          <cell r="J361" t="str">
            <v>2026-03-23 00:00:00</v>
          </cell>
          <cell r="K361" t="str">
            <v/>
          </cell>
          <cell r="L361" t="str">
            <v>南部一区三组</v>
          </cell>
          <cell r="M361">
            <v>2600</v>
          </cell>
        </row>
        <row r="362">
          <cell r="E362" t="str">
            <v>沈允飞</v>
          </cell>
          <cell r="F362" t="str">
            <v>CITY</v>
          </cell>
          <cell r="G362" t="str">
            <v>当月新人</v>
          </cell>
          <cell r="H362" t="str">
            <v>1月</v>
          </cell>
          <cell r="I362" t="str">
            <v>当月新人</v>
          </cell>
          <cell r="J362" t="str">
            <v>2026-04-01 00:00:00</v>
          </cell>
          <cell r="K362" t="str">
            <v/>
          </cell>
          <cell r="L362" t="str">
            <v>南部一区一组</v>
          </cell>
          <cell r="M362">
            <v>3600</v>
          </cell>
        </row>
        <row r="363">
          <cell r="E363" t="str">
            <v>周远东</v>
          </cell>
          <cell r="F363" t="str">
            <v>CITY</v>
          </cell>
          <cell r="G363" t="str">
            <v>当月新人</v>
          </cell>
          <cell r="H363" t="str">
            <v>1月</v>
          </cell>
          <cell r="I363" t="str">
            <v>当月新人</v>
          </cell>
          <cell r="J363" t="str">
            <v>2026-04-01 00:00:00</v>
          </cell>
          <cell r="K363" t="str">
            <v/>
          </cell>
          <cell r="L363" t="str">
            <v>南部一区一组</v>
          </cell>
          <cell r="M363">
            <v>3894.9</v>
          </cell>
        </row>
        <row r="364">
          <cell r="E364" t="str">
            <v>胡晓阳</v>
          </cell>
          <cell r="F364" t="str">
            <v>CITY</v>
          </cell>
          <cell r="G364" t="str">
            <v>已离职</v>
          </cell>
          <cell r="H364" t="str">
            <v>1月</v>
          </cell>
          <cell r="I364" t="str">
            <v>已离职</v>
          </cell>
          <cell r="J364" t="str">
            <v>2026-04-01 00:00:00</v>
          </cell>
          <cell r="K364" t="str">
            <v>2026-04-02 00:00:00</v>
          </cell>
          <cell r="L364" t="str">
            <v>南部一区一组</v>
          </cell>
          <cell r="M364">
            <v>0</v>
          </cell>
        </row>
        <row r="365">
          <cell r="E365" t="str">
            <v>周耀祥</v>
          </cell>
          <cell r="F365" t="str">
            <v>CITY</v>
          </cell>
          <cell r="G365" t="str">
            <v>当月新人</v>
          </cell>
          <cell r="H365" t="str">
            <v>1月</v>
          </cell>
          <cell r="I365" t="str">
            <v>当月新人</v>
          </cell>
          <cell r="J365" t="str">
            <v>2026-04-01 00:00:00</v>
          </cell>
          <cell r="K365" t="str">
            <v/>
          </cell>
          <cell r="L365" t="str">
            <v>南部一区四组</v>
          </cell>
          <cell r="M365">
            <v>0</v>
          </cell>
        </row>
        <row r="366">
          <cell r="E366" t="str">
            <v>易传海</v>
          </cell>
          <cell r="F366" t="str">
            <v>CITY</v>
          </cell>
          <cell r="G366" t="str">
            <v>当月新人</v>
          </cell>
          <cell r="H366" t="str">
            <v>1月</v>
          </cell>
          <cell r="I366" t="str">
            <v>当月新人</v>
          </cell>
          <cell r="J366" t="str">
            <v>2026-04-01 00:00:00</v>
          </cell>
          <cell r="K366" t="str">
            <v/>
          </cell>
          <cell r="L366" t="str">
            <v>南部一区四组</v>
          </cell>
          <cell r="M366">
            <v>0</v>
          </cell>
        </row>
        <row r="367">
          <cell r="E367" t="str">
            <v>张忠美</v>
          </cell>
          <cell r="F367" t="str">
            <v>CITY</v>
          </cell>
          <cell r="G367" t="str">
            <v>当月新人</v>
          </cell>
          <cell r="H367" t="str">
            <v>1月</v>
          </cell>
          <cell r="I367" t="str">
            <v>当月新人</v>
          </cell>
          <cell r="J367" t="str">
            <v>2026-04-07 00:00:00</v>
          </cell>
          <cell r="K367" t="str">
            <v/>
          </cell>
          <cell r="L367" t="str">
            <v>南部一区一组</v>
          </cell>
          <cell r="M367">
            <v>6000</v>
          </cell>
        </row>
        <row r="368">
          <cell r="E368" t="str">
            <v>吴子鹏</v>
          </cell>
          <cell r="F368" t="str">
            <v>CITY</v>
          </cell>
          <cell r="G368" t="str">
            <v>已离职</v>
          </cell>
          <cell r="H368" t="str">
            <v>1月</v>
          </cell>
          <cell r="I368" t="str">
            <v>已离职</v>
          </cell>
          <cell r="J368" t="str">
            <v>2026-04-13 00:00:00</v>
          </cell>
          <cell r="K368" t="str">
            <v>2026-04-29 00:00:00</v>
          </cell>
          <cell r="L368" t="str">
            <v>南部一区四组</v>
          </cell>
          <cell r="M368">
            <v>0</v>
          </cell>
        </row>
        <row r="369">
          <cell r="E369" t="str">
            <v>陈慧欣</v>
          </cell>
          <cell r="F369" t="str">
            <v>CITY</v>
          </cell>
          <cell r="G369" t="str">
            <v>展业中</v>
          </cell>
          <cell r="H369" t="str">
            <v>6月+</v>
          </cell>
          <cell r="I369" t="str">
            <v>腰部</v>
          </cell>
          <cell r="J369" t="str">
            <v>2025-10-16 00:00:00</v>
          </cell>
          <cell r="K369" t="str">
            <v/>
          </cell>
          <cell r="L369" t="str">
            <v>南部一区三组</v>
          </cell>
          <cell r="M369">
            <v>34930.092599999996</v>
          </cell>
        </row>
        <row r="370">
          <cell r="E370" t="str">
            <v>黄世威</v>
          </cell>
          <cell r="F370" t="str">
            <v>CITY</v>
          </cell>
          <cell r="G370" t="str">
            <v>展业中</v>
          </cell>
          <cell r="H370" t="str">
            <v>4-6月</v>
          </cell>
          <cell r="I370" t="str">
            <v>潜力</v>
          </cell>
          <cell r="J370" t="str">
            <v>2026-01-08 00:00:00</v>
          </cell>
          <cell r="K370" t="str">
            <v/>
          </cell>
          <cell r="L370" t="str">
            <v>南部一区一组</v>
          </cell>
          <cell r="M370">
            <v>6012.0645999999997</v>
          </cell>
        </row>
        <row r="371">
          <cell r="E371" t="str">
            <v>张观栋</v>
          </cell>
          <cell r="F371" t="str">
            <v>CITY</v>
          </cell>
          <cell r="G371" t="str">
            <v>已离职</v>
          </cell>
          <cell r="H371" t="str">
            <v>2-3月</v>
          </cell>
          <cell r="I371" t="str">
            <v/>
          </cell>
          <cell r="J371" t="str">
            <v>2025-12-08 00:00:00</v>
          </cell>
          <cell r="K371" t="str">
            <v>2026-01-08 00:00:00</v>
          </cell>
          <cell r="L371" t="str">
            <v>南部一区一组</v>
          </cell>
          <cell r="M371">
            <v>0</v>
          </cell>
        </row>
        <row r="372">
          <cell r="E372" t="str">
            <v>刘福生</v>
          </cell>
          <cell r="F372" t="str">
            <v>CITY</v>
          </cell>
          <cell r="G372" t="str">
            <v>展业中</v>
          </cell>
          <cell r="H372" t="str">
            <v>2-3月</v>
          </cell>
          <cell r="I372" t="str">
            <v>当月新人</v>
          </cell>
          <cell r="J372" t="str">
            <v>2026-03-26 00:00:00</v>
          </cell>
          <cell r="K372" t="str">
            <v/>
          </cell>
          <cell r="L372" t="str">
            <v>南部一区二组</v>
          </cell>
          <cell r="M372">
            <v>0</v>
          </cell>
        </row>
        <row r="373">
          <cell r="E373" t="str">
            <v>许健</v>
          </cell>
          <cell r="F373" t="str">
            <v>CITY</v>
          </cell>
          <cell r="G373" t="str">
            <v>已离职</v>
          </cell>
          <cell r="H373" t="str">
            <v>2-3月</v>
          </cell>
          <cell r="I373" t="str">
            <v/>
          </cell>
          <cell r="J373" t="str">
            <v>2025-10-23 00:00:00</v>
          </cell>
          <cell r="K373" t="str">
            <v>2025-11-15 00:00:00</v>
          </cell>
          <cell r="L373" t="str">
            <v>南部一区三组</v>
          </cell>
          <cell r="M373">
            <v>0</v>
          </cell>
        </row>
        <row r="374">
          <cell r="E374" t="str">
            <v>林编辑</v>
          </cell>
          <cell r="F374" t="str">
            <v>CITY</v>
          </cell>
          <cell r="G374" t="str">
            <v>展业中</v>
          </cell>
          <cell r="H374" t="str">
            <v>6月+</v>
          </cell>
          <cell r="I374" t="str">
            <v>腰部</v>
          </cell>
          <cell r="J374" t="str">
            <v>2021-09-01 00:00:00</v>
          </cell>
          <cell r="K374" t="str">
            <v/>
          </cell>
          <cell r="L374" t="str">
            <v>南部三区一组</v>
          </cell>
          <cell r="M374">
            <v>39711.6512</v>
          </cell>
        </row>
        <row r="375">
          <cell r="E375" t="str">
            <v>李秀金</v>
          </cell>
          <cell r="F375" t="str">
            <v>CITY</v>
          </cell>
          <cell r="G375" t="str">
            <v>展业中</v>
          </cell>
          <cell r="H375" t="str">
            <v>6月+</v>
          </cell>
          <cell r="I375" t="str">
            <v>汰换</v>
          </cell>
          <cell r="J375" t="str">
            <v>2021-09-08 00:00:00</v>
          </cell>
          <cell r="K375" t="str">
            <v/>
          </cell>
          <cell r="L375" t="str">
            <v>南部三区二组</v>
          </cell>
          <cell r="M375">
            <v>59952.315899999994</v>
          </cell>
        </row>
        <row r="376">
          <cell r="E376" t="str">
            <v>袁轩</v>
          </cell>
          <cell r="F376" t="str">
            <v>管理</v>
          </cell>
          <cell r="G376" t="str">
            <v>展业中</v>
          </cell>
          <cell r="H376" t="str">
            <v>6月+</v>
          </cell>
          <cell r="I376" t="str">
            <v>潜力</v>
          </cell>
          <cell r="J376" t="str">
            <v>2021-09-10 00:00:00</v>
          </cell>
          <cell r="K376" t="str">
            <v/>
          </cell>
          <cell r="L376" t="str">
            <v/>
          </cell>
          <cell r="M376">
            <v>197.25900000000001</v>
          </cell>
        </row>
        <row r="377">
          <cell r="E377" t="str">
            <v>郝霞</v>
          </cell>
          <cell r="F377" t="str">
            <v>CITY</v>
          </cell>
          <cell r="G377" t="str">
            <v>展业中</v>
          </cell>
          <cell r="H377" t="str">
            <v>6月+</v>
          </cell>
          <cell r="I377" t="str">
            <v>汰换</v>
          </cell>
          <cell r="J377" t="str">
            <v>2025-07-17 00:00:00</v>
          </cell>
          <cell r="K377" t="str">
            <v/>
          </cell>
          <cell r="L377" t="str">
            <v>南部三区一组</v>
          </cell>
          <cell r="M377">
            <v>69797.293700000024</v>
          </cell>
        </row>
        <row r="378">
          <cell r="E378" t="str">
            <v>郑康威</v>
          </cell>
          <cell r="F378" t="str">
            <v>CITY</v>
          </cell>
          <cell r="G378" t="str">
            <v>已离职</v>
          </cell>
          <cell r="H378" t="str">
            <v>4-6月</v>
          </cell>
          <cell r="I378" t="str">
            <v/>
          </cell>
          <cell r="J378" t="str">
            <v>2025-11-03 00:00:00</v>
          </cell>
          <cell r="K378" t="str">
            <v>2026-03-01 00:00:00</v>
          </cell>
          <cell r="L378" t="str">
            <v>南部三区二组</v>
          </cell>
          <cell r="M378">
            <v>0</v>
          </cell>
        </row>
        <row r="379">
          <cell r="E379" t="str">
            <v>邓婷</v>
          </cell>
          <cell r="F379" t="str">
            <v>CITY</v>
          </cell>
          <cell r="G379" t="str">
            <v>展业中</v>
          </cell>
          <cell r="H379" t="str">
            <v>4-6月</v>
          </cell>
          <cell r="I379" t="str">
            <v>预警</v>
          </cell>
          <cell r="J379" t="str">
            <v>2025-11-03 00:00:00</v>
          </cell>
          <cell r="K379" t="str">
            <v/>
          </cell>
          <cell r="L379" t="str">
            <v>南部三区二组</v>
          </cell>
          <cell r="M379">
            <v>2963.1322</v>
          </cell>
        </row>
        <row r="380">
          <cell r="E380" t="str">
            <v>詹泽帆</v>
          </cell>
          <cell r="F380" t="str">
            <v>CITY</v>
          </cell>
          <cell r="G380" t="str">
            <v>展业中</v>
          </cell>
          <cell r="H380" t="str">
            <v>4-6月</v>
          </cell>
          <cell r="I380" t="str">
            <v>预警</v>
          </cell>
          <cell r="J380" t="str">
            <v>2025-12-08 00:00:00</v>
          </cell>
          <cell r="K380" t="str">
            <v/>
          </cell>
          <cell r="L380" t="str">
            <v>南部三区一组</v>
          </cell>
          <cell r="M380">
            <v>16270.313600000003</v>
          </cell>
        </row>
        <row r="381">
          <cell r="E381" t="str">
            <v>贾超</v>
          </cell>
          <cell r="F381" t="str">
            <v>CITY</v>
          </cell>
          <cell r="G381" t="str">
            <v>当月新人</v>
          </cell>
          <cell r="H381" t="str">
            <v>1月</v>
          </cell>
          <cell r="I381" t="str">
            <v>当月新人</v>
          </cell>
          <cell r="J381" t="str">
            <v>2026-04-20 00:00:00</v>
          </cell>
          <cell r="K381" t="str">
            <v/>
          </cell>
          <cell r="L381" t="str">
            <v>南部三区二组</v>
          </cell>
          <cell r="M381">
            <v>0</v>
          </cell>
        </row>
        <row r="382">
          <cell r="E382" t="str">
            <v>张辉</v>
          </cell>
          <cell r="F382" t="str">
            <v>CITY</v>
          </cell>
          <cell r="G382" t="str">
            <v>已离职</v>
          </cell>
          <cell r="H382" t="str">
            <v>1月</v>
          </cell>
          <cell r="I382" t="str">
            <v>已离职</v>
          </cell>
          <cell r="J382" t="str">
            <v>2026-04-20 00:00:00</v>
          </cell>
          <cell r="K382" t="str">
            <v>2026-04-22 00:00:00</v>
          </cell>
          <cell r="L382" t="str">
            <v/>
          </cell>
          <cell r="M382">
            <v>0</v>
          </cell>
        </row>
        <row r="383">
          <cell r="E383" t="str">
            <v>范水明</v>
          </cell>
          <cell r="F383" t="str">
            <v>CITY</v>
          </cell>
          <cell r="G383" t="str">
            <v>当月新人</v>
          </cell>
          <cell r="H383" t="str">
            <v>1月</v>
          </cell>
          <cell r="I383" t="str">
            <v>当月新人</v>
          </cell>
          <cell r="J383" t="str">
            <v>2026-04-23 00:00:00</v>
          </cell>
          <cell r="K383" t="str">
            <v/>
          </cell>
          <cell r="L383" t="str">
            <v>南部三区一组</v>
          </cell>
          <cell r="M383">
            <v>0</v>
          </cell>
        </row>
        <row r="384">
          <cell r="E384" t="str">
            <v>钟其杰</v>
          </cell>
          <cell r="F384" t="str">
            <v>CITY</v>
          </cell>
          <cell r="G384" t="str">
            <v>展业中</v>
          </cell>
          <cell r="H384" t="str">
            <v>6月+</v>
          </cell>
          <cell r="I384" t="str">
            <v>汰换</v>
          </cell>
          <cell r="J384" t="str">
            <v>2025-04-03 00:00:00</v>
          </cell>
          <cell r="K384" t="str">
            <v/>
          </cell>
          <cell r="L384" t="str">
            <v>南部三区一组</v>
          </cell>
          <cell r="M384">
            <v>22910.531199999998</v>
          </cell>
        </row>
        <row r="385">
          <cell r="E385" t="str">
            <v>王洁莹</v>
          </cell>
          <cell r="F385" t="str">
            <v>KA</v>
          </cell>
          <cell r="G385" t="str">
            <v>展业中</v>
          </cell>
          <cell r="H385" t="str">
            <v>6月+</v>
          </cell>
          <cell r="I385" t="str">
            <v>汰换</v>
          </cell>
          <cell r="J385" t="str">
            <v>2025-04-17 00:00:00</v>
          </cell>
          <cell r="K385" t="str">
            <v/>
          </cell>
          <cell r="L385" t="str">
            <v>南部三区KA组</v>
          </cell>
          <cell r="M385">
            <v>60560</v>
          </cell>
        </row>
        <row r="386">
          <cell r="E386" t="str">
            <v>刘博</v>
          </cell>
          <cell r="F386" t="str">
            <v>KA</v>
          </cell>
          <cell r="G386" t="str">
            <v>展业中</v>
          </cell>
          <cell r="H386" t="str">
            <v>6月+</v>
          </cell>
          <cell r="I386" t="str">
            <v>顶梁柱</v>
          </cell>
          <cell r="J386" t="str">
            <v>2025-09-04 00:00:00</v>
          </cell>
          <cell r="K386" t="str">
            <v/>
          </cell>
          <cell r="L386" t="str">
            <v>南部二区KA组</v>
          </cell>
          <cell r="M386">
            <v>91650</v>
          </cell>
        </row>
        <row r="387">
          <cell r="E387" t="str">
            <v>徐亚蒙</v>
          </cell>
          <cell r="F387" t="str">
            <v>管理</v>
          </cell>
          <cell r="G387" t="str">
            <v>展业中</v>
          </cell>
          <cell r="H387" t="str">
            <v>6月+</v>
          </cell>
          <cell r="I387" t="str">
            <v>潜力</v>
          </cell>
          <cell r="J387" t="str">
            <v>2021-08-02 00:00:00</v>
          </cell>
          <cell r="K387" t="str">
            <v/>
          </cell>
          <cell r="L387" t="str">
            <v/>
          </cell>
          <cell r="M387">
            <v>9071.5474999999988</v>
          </cell>
        </row>
        <row r="388">
          <cell r="E388" t="str">
            <v>陈辉佳</v>
          </cell>
          <cell r="F388" t="str">
            <v>CITY</v>
          </cell>
          <cell r="G388" t="str">
            <v>当月新人</v>
          </cell>
          <cell r="H388" t="str">
            <v>1月</v>
          </cell>
          <cell r="I388" t="str">
            <v>当月新人</v>
          </cell>
          <cell r="J388" t="str">
            <v>2026-04-13 00:00:00</v>
          </cell>
          <cell r="K388" t="str">
            <v/>
          </cell>
          <cell r="L388" t="str">
            <v>南部二区三组</v>
          </cell>
          <cell r="M388">
            <v>0</v>
          </cell>
        </row>
        <row r="389">
          <cell r="E389" t="str">
            <v>张霖</v>
          </cell>
          <cell r="F389" t="str">
            <v>CITY</v>
          </cell>
          <cell r="G389" t="str">
            <v>展业中</v>
          </cell>
          <cell r="H389" t="str">
            <v>6月+</v>
          </cell>
          <cell r="I389" t="str">
            <v>顶梁柱</v>
          </cell>
          <cell r="J389" t="str">
            <v>2025-04-03 00:00:00</v>
          </cell>
          <cell r="K389" t="str">
            <v/>
          </cell>
          <cell r="L389" t="str">
            <v>南部二区一组</v>
          </cell>
          <cell r="M389">
            <v>114374.67128</v>
          </cell>
        </row>
        <row r="390">
          <cell r="E390" t="str">
            <v>岑泽熙</v>
          </cell>
          <cell r="F390" t="str">
            <v>CITY</v>
          </cell>
          <cell r="G390" t="str">
            <v>展业中</v>
          </cell>
          <cell r="H390" t="str">
            <v>6月+</v>
          </cell>
          <cell r="I390" t="str">
            <v>潜力</v>
          </cell>
          <cell r="J390" t="str">
            <v>2025-05-12 00:00:00</v>
          </cell>
          <cell r="K390" t="str">
            <v/>
          </cell>
          <cell r="L390" t="str">
            <v>南部二区二组</v>
          </cell>
          <cell r="M390">
            <v>52922.667979999998</v>
          </cell>
        </row>
        <row r="391">
          <cell r="E391" t="str">
            <v>肖志麒</v>
          </cell>
          <cell r="F391" t="str">
            <v>KA</v>
          </cell>
          <cell r="G391" t="str">
            <v>展业中</v>
          </cell>
          <cell r="H391" t="str">
            <v>6月+</v>
          </cell>
          <cell r="I391" t="str">
            <v>顶梁柱</v>
          </cell>
          <cell r="J391" t="str">
            <v>2025-05-26 00:00:00</v>
          </cell>
          <cell r="K391" t="str">
            <v/>
          </cell>
          <cell r="L391" t="str">
            <v>南部二区KA组</v>
          </cell>
          <cell r="M391">
            <v>93300</v>
          </cell>
        </row>
        <row r="392">
          <cell r="E392" t="str">
            <v>李博森</v>
          </cell>
          <cell r="F392" t="str">
            <v>CITY</v>
          </cell>
          <cell r="G392" t="str">
            <v>展业中</v>
          </cell>
          <cell r="H392" t="str">
            <v>6月+</v>
          </cell>
          <cell r="I392" t="str">
            <v>腰部</v>
          </cell>
          <cell r="J392" t="str">
            <v>2025-05-26 00:00:00</v>
          </cell>
          <cell r="K392" t="str">
            <v/>
          </cell>
          <cell r="L392" t="str">
            <v>南部二区一组</v>
          </cell>
          <cell r="M392">
            <v>18128.770899999996</v>
          </cell>
        </row>
        <row r="393">
          <cell r="E393" t="str">
            <v>陈旭焕</v>
          </cell>
          <cell r="F393" t="str">
            <v>CITY</v>
          </cell>
          <cell r="G393" t="str">
            <v>已离职</v>
          </cell>
          <cell r="H393" t="str">
            <v>4-6月</v>
          </cell>
          <cell r="I393" t="str">
            <v/>
          </cell>
          <cell r="J393" t="str">
            <v>2025-06-05 00:00:00</v>
          </cell>
          <cell r="K393" t="str">
            <v>2025-11-29 00:00:00</v>
          </cell>
          <cell r="L393" t="str">
            <v>南部二区一组</v>
          </cell>
          <cell r="M393">
            <v>0</v>
          </cell>
        </row>
        <row r="394">
          <cell r="E394" t="str">
            <v>罗兰娟</v>
          </cell>
          <cell r="F394" t="str">
            <v>CITY</v>
          </cell>
          <cell r="G394" t="str">
            <v>已离职</v>
          </cell>
          <cell r="H394" t="str">
            <v>4-6月</v>
          </cell>
          <cell r="I394" t="str">
            <v/>
          </cell>
          <cell r="J394" t="str">
            <v>2025-06-09 00:00:00</v>
          </cell>
          <cell r="K394" t="str">
            <v>2025-11-26 00:00:00</v>
          </cell>
          <cell r="L394" t="str">
            <v>南部二区一组</v>
          </cell>
          <cell r="M394">
            <v>0</v>
          </cell>
        </row>
        <row r="395">
          <cell r="E395" t="str">
            <v>白杨霞</v>
          </cell>
          <cell r="F395" t="str">
            <v>CITY</v>
          </cell>
          <cell r="G395" t="str">
            <v>展业中</v>
          </cell>
          <cell r="H395" t="str">
            <v>6月+</v>
          </cell>
          <cell r="I395" t="str">
            <v>预警</v>
          </cell>
          <cell r="J395" t="str">
            <v>2025-06-23 00:00:00</v>
          </cell>
          <cell r="K395" t="str">
            <v/>
          </cell>
          <cell r="L395" t="str">
            <v>南部二区三组</v>
          </cell>
          <cell r="M395">
            <v>11835.277600000003</v>
          </cell>
        </row>
        <row r="396">
          <cell r="E396" t="str">
            <v>曾娟</v>
          </cell>
          <cell r="F396" t="str">
            <v>CITY</v>
          </cell>
          <cell r="G396" t="str">
            <v>展业中</v>
          </cell>
          <cell r="H396" t="str">
            <v>6月+</v>
          </cell>
          <cell r="I396" t="str">
            <v>潜力</v>
          </cell>
          <cell r="J396" t="str">
            <v>2025-07-07 00:00:00</v>
          </cell>
          <cell r="K396" t="str">
            <v/>
          </cell>
          <cell r="L396" t="str">
            <v>南部二区一组</v>
          </cell>
          <cell r="M396">
            <v>24517.786739999996</v>
          </cell>
        </row>
        <row r="397">
          <cell r="E397" t="str">
            <v>周泓晔</v>
          </cell>
          <cell r="F397" t="str">
            <v>CITY</v>
          </cell>
          <cell r="G397" t="str">
            <v>已离职</v>
          </cell>
          <cell r="H397" t="str">
            <v>2-3月</v>
          </cell>
          <cell r="I397" t="str">
            <v/>
          </cell>
          <cell r="J397" t="str">
            <v>2025-11-17 00:00:00</v>
          </cell>
          <cell r="K397" t="str">
            <v>2025-12-26 00:00:00</v>
          </cell>
          <cell r="L397" t="str">
            <v>南部二区二组</v>
          </cell>
          <cell r="M397">
            <v>0</v>
          </cell>
        </row>
        <row r="398">
          <cell r="E398" t="str">
            <v>谢成坤</v>
          </cell>
          <cell r="F398" t="str">
            <v>CITY</v>
          </cell>
          <cell r="G398" t="str">
            <v>已离职</v>
          </cell>
          <cell r="H398" t="str">
            <v>4-6月</v>
          </cell>
          <cell r="I398" t="str">
            <v>已离职</v>
          </cell>
          <cell r="J398" t="str">
            <v>2025-11-20 00:00:00</v>
          </cell>
          <cell r="K398" t="str">
            <v>2026-04-12 00:00:00</v>
          </cell>
          <cell r="L398" t="str">
            <v>南部二区一组</v>
          </cell>
          <cell r="M398">
            <v>878.50410000000011</v>
          </cell>
        </row>
        <row r="399">
          <cell r="E399" t="str">
            <v>陆小恒</v>
          </cell>
          <cell r="F399" t="str">
            <v>CITY</v>
          </cell>
          <cell r="G399" t="str">
            <v>已离职</v>
          </cell>
          <cell r="H399" t="str">
            <v>4-6月</v>
          </cell>
          <cell r="I399" t="str">
            <v/>
          </cell>
          <cell r="J399" t="str">
            <v>2025-12-01 00:00:00</v>
          </cell>
          <cell r="K399" t="str">
            <v>2026-03-17 00:00:00</v>
          </cell>
          <cell r="L399" t="str">
            <v>南部二区三组</v>
          </cell>
          <cell r="M399">
            <v>0</v>
          </cell>
        </row>
        <row r="400">
          <cell r="E400" t="str">
            <v>文迪</v>
          </cell>
          <cell r="F400" t="str">
            <v>CITY</v>
          </cell>
          <cell r="G400" t="str">
            <v>已离职</v>
          </cell>
          <cell r="H400" t="str">
            <v>2-3月</v>
          </cell>
          <cell r="I400" t="str">
            <v/>
          </cell>
          <cell r="J400" t="str">
            <v>2025-12-01 00:00:00</v>
          </cell>
          <cell r="K400" t="str">
            <v>2026-01-31 00:00:00</v>
          </cell>
          <cell r="L400" t="str">
            <v>南部二区一组</v>
          </cell>
          <cell r="M400">
            <v>0</v>
          </cell>
        </row>
        <row r="401">
          <cell r="E401" t="str">
            <v>黄慧静</v>
          </cell>
          <cell r="F401" t="str">
            <v>CITY</v>
          </cell>
          <cell r="G401" t="str">
            <v>已离职</v>
          </cell>
          <cell r="H401" t="str">
            <v>4-6月</v>
          </cell>
          <cell r="I401" t="str">
            <v/>
          </cell>
          <cell r="J401" t="str">
            <v>2025-12-04 00:00:00</v>
          </cell>
          <cell r="K401" t="str">
            <v>2026-04-01 00:00:00</v>
          </cell>
          <cell r="L401" t="str">
            <v>南部二区三组</v>
          </cell>
          <cell r="M401">
            <v>0</v>
          </cell>
        </row>
        <row r="402">
          <cell r="E402" t="str">
            <v>陈植桓</v>
          </cell>
          <cell r="F402" t="str">
            <v>CITY</v>
          </cell>
          <cell r="G402" t="str">
            <v>已离职</v>
          </cell>
          <cell r="H402" t="str">
            <v>4-6月</v>
          </cell>
          <cell r="I402" t="str">
            <v/>
          </cell>
          <cell r="J402" t="str">
            <v>2025-12-18 00:00:00</v>
          </cell>
          <cell r="K402" t="str">
            <v>2026-03-19 00:00:00</v>
          </cell>
          <cell r="L402" t="str">
            <v>南部二区二组</v>
          </cell>
          <cell r="M402">
            <v>0</v>
          </cell>
        </row>
        <row r="403">
          <cell r="E403" t="str">
            <v>王宁</v>
          </cell>
          <cell r="F403" t="str">
            <v>CITY</v>
          </cell>
          <cell r="G403" t="str">
            <v>已离职</v>
          </cell>
          <cell r="H403" t="str">
            <v>2-3月</v>
          </cell>
          <cell r="I403" t="str">
            <v>已离职</v>
          </cell>
          <cell r="J403" t="str">
            <v>2026-03-05 00:00:00</v>
          </cell>
          <cell r="K403" t="str">
            <v>2026-04-09 00:00:00</v>
          </cell>
          <cell r="L403" t="str">
            <v>南部二区三组</v>
          </cell>
          <cell r="M403">
            <v>0</v>
          </cell>
        </row>
        <row r="404">
          <cell r="E404" t="str">
            <v>黄梦博</v>
          </cell>
          <cell r="F404" t="str">
            <v>CITY</v>
          </cell>
          <cell r="G404" t="str">
            <v>当月新人</v>
          </cell>
          <cell r="H404" t="str">
            <v>1月</v>
          </cell>
          <cell r="I404" t="str">
            <v>当月新人</v>
          </cell>
          <cell r="J404" t="str">
            <v>2026-04-09 00:00:00</v>
          </cell>
          <cell r="K404" t="str">
            <v/>
          </cell>
          <cell r="L404" t="str">
            <v/>
          </cell>
          <cell r="M404">
            <v>0</v>
          </cell>
        </row>
        <row r="405">
          <cell r="E405" t="str">
            <v>江鹏飞</v>
          </cell>
          <cell r="F405" t="str">
            <v>CITY</v>
          </cell>
          <cell r="G405" t="str">
            <v>当月新人</v>
          </cell>
          <cell r="H405" t="str">
            <v>1月</v>
          </cell>
          <cell r="I405" t="str">
            <v>当月新人</v>
          </cell>
          <cell r="J405" t="str">
            <v>2026-04-20 00:00:00</v>
          </cell>
          <cell r="K405" t="str">
            <v/>
          </cell>
          <cell r="L405" t="str">
            <v>南部二区二组</v>
          </cell>
          <cell r="M405">
            <v>0</v>
          </cell>
        </row>
        <row r="406">
          <cell r="E406" t="str">
            <v>唐小青</v>
          </cell>
          <cell r="F406" t="str">
            <v>CITY</v>
          </cell>
          <cell r="G406" t="str">
            <v>当月新人</v>
          </cell>
          <cell r="H406" t="str">
            <v>1月</v>
          </cell>
          <cell r="I406" t="str">
            <v>当月新人</v>
          </cell>
          <cell r="J406" t="str">
            <v>2026-04-23 00:00:00</v>
          </cell>
          <cell r="K406" t="str">
            <v/>
          </cell>
          <cell r="L406" t="str">
            <v/>
          </cell>
          <cell r="M406">
            <v>0</v>
          </cell>
        </row>
        <row r="407">
          <cell r="E407" t="str">
            <v>颜梓为</v>
          </cell>
          <cell r="F407" t="str">
            <v>CITY</v>
          </cell>
          <cell r="G407" t="str">
            <v>已离职</v>
          </cell>
          <cell r="H407" t="str">
            <v>6月+</v>
          </cell>
          <cell r="I407" t="str">
            <v/>
          </cell>
          <cell r="J407" t="str">
            <v>2025-02-06 00:00:00</v>
          </cell>
          <cell r="K407" t="str">
            <v>2025-12-31 00:00:00</v>
          </cell>
          <cell r="L407" t="str">
            <v>南部二区二组</v>
          </cell>
          <cell r="M407">
            <v>0</v>
          </cell>
        </row>
        <row r="408">
          <cell r="E408" t="str">
            <v>罗嘉俊</v>
          </cell>
          <cell r="F408" t="str">
            <v>CITY</v>
          </cell>
          <cell r="G408" t="str">
            <v>展业中</v>
          </cell>
          <cell r="H408" t="str">
            <v>6月+</v>
          </cell>
          <cell r="I408" t="str">
            <v>潜力</v>
          </cell>
          <cell r="J408" t="str">
            <v>2025-07-21 00:00:00</v>
          </cell>
          <cell r="K408" t="str">
            <v/>
          </cell>
          <cell r="L408" t="str">
            <v>南部二区二组</v>
          </cell>
          <cell r="M408">
            <v>30735.874619999999</v>
          </cell>
        </row>
        <row r="409">
          <cell r="E409" t="str">
            <v>钟娟</v>
          </cell>
          <cell r="F409" t="str">
            <v>CITY</v>
          </cell>
          <cell r="G409" t="str">
            <v>展业中</v>
          </cell>
          <cell r="H409" t="str">
            <v>6月+</v>
          </cell>
          <cell r="I409" t="str">
            <v>骨干</v>
          </cell>
          <cell r="J409" t="str">
            <v>2025-04-10 00:00:00</v>
          </cell>
          <cell r="K409" t="str">
            <v/>
          </cell>
          <cell r="L409" t="str">
            <v>南部二区二组</v>
          </cell>
          <cell r="M409">
            <v>68550.792679999999</v>
          </cell>
        </row>
        <row r="410">
          <cell r="E410" t="str">
            <v>李念邱</v>
          </cell>
          <cell r="F410" t="str">
            <v>管理</v>
          </cell>
          <cell r="G410" t="str">
            <v>展业中</v>
          </cell>
          <cell r="H410" t="str">
            <v>6月+</v>
          </cell>
          <cell r="I410" t="str">
            <v>潜力</v>
          </cell>
          <cell r="J410" t="str">
            <v>2020-04-01 00:00:00</v>
          </cell>
          <cell r="K410" t="str">
            <v/>
          </cell>
          <cell r="L410" t="str">
            <v/>
          </cell>
          <cell r="M410">
            <v>0</v>
          </cell>
        </row>
        <row r="411">
          <cell r="E411" t="str">
            <v>黎芳</v>
          </cell>
          <cell r="F411" t="str">
            <v>KA</v>
          </cell>
          <cell r="G411" t="str">
            <v>展业中</v>
          </cell>
          <cell r="H411" t="str">
            <v>6月+</v>
          </cell>
          <cell r="I411" t="str">
            <v>汰换</v>
          </cell>
          <cell r="J411" t="str">
            <v>2020-04-01 00:00:00</v>
          </cell>
          <cell r="K411" t="str">
            <v/>
          </cell>
          <cell r="L411" t="str">
            <v>西部一区KA组</v>
          </cell>
          <cell r="M411">
            <v>21050</v>
          </cell>
        </row>
        <row r="412">
          <cell r="E412" t="str">
            <v>刘敏</v>
          </cell>
          <cell r="F412" t="str">
            <v>CITY</v>
          </cell>
          <cell r="G412" t="str">
            <v>展业中</v>
          </cell>
          <cell r="H412" t="str">
            <v>6月+</v>
          </cell>
          <cell r="I412" t="str">
            <v>腰部</v>
          </cell>
          <cell r="J412" t="str">
            <v>2020-04-01 00:00:00</v>
          </cell>
          <cell r="K412" t="str">
            <v/>
          </cell>
          <cell r="L412" t="str">
            <v>西部一区二组</v>
          </cell>
          <cell r="M412">
            <v>39033.400340000007</v>
          </cell>
        </row>
        <row r="413">
          <cell r="E413" t="str">
            <v>欧杨</v>
          </cell>
          <cell r="F413" t="str">
            <v>CITY</v>
          </cell>
          <cell r="G413" t="str">
            <v>展业中</v>
          </cell>
          <cell r="H413" t="str">
            <v>6月+</v>
          </cell>
          <cell r="I413" t="str">
            <v>顶梁柱</v>
          </cell>
          <cell r="J413" t="str">
            <v>2022-11-08 00:00:00</v>
          </cell>
          <cell r="K413" t="str">
            <v/>
          </cell>
          <cell r="L413" t="str">
            <v>西部一区一组</v>
          </cell>
          <cell r="M413">
            <v>263391.02647999994</v>
          </cell>
        </row>
        <row r="414">
          <cell r="E414" t="str">
            <v>敬亚林</v>
          </cell>
          <cell r="F414" t="str">
            <v>CITY</v>
          </cell>
          <cell r="G414" t="str">
            <v>展业中</v>
          </cell>
          <cell r="H414" t="str">
            <v>6月+</v>
          </cell>
          <cell r="I414" t="str">
            <v>骨干</v>
          </cell>
          <cell r="J414" t="str">
            <v>2023-12-01 00:00:00</v>
          </cell>
          <cell r="K414" t="str">
            <v/>
          </cell>
          <cell r="L414" t="str">
            <v>西部一区二组</v>
          </cell>
          <cell r="M414">
            <v>90849.196700000015</v>
          </cell>
        </row>
        <row r="415">
          <cell r="E415" t="str">
            <v>黄文</v>
          </cell>
          <cell r="F415" t="str">
            <v>CITY</v>
          </cell>
          <cell r="G415" t="str">
            <v>当月新人</v>
          </cell>
          <cell r="H415" t="str">
            <v>1月</v>
          </cell>
          <cell r="I415" t="str">
            <v>当月新人</v>
          </cell>
          <cell r="J415" t="str">
            <v>2026-04-27 00:00:00</v>
          </cell>
          <cell r="K415" t="str">
            <v/>
          </cell>
          <cell r="L415" t="str">
            <v/>
          </cell>
          <cell r="M415">
            <v>0</v>
          </cell>
        </row>
        <row r="416">
          <cell r="E416" t="str">
            <v>杨苓</v>
          </cell>
          <cell r="F416" t="str">
            <v>KA</v>
          </cell>
          <cell r="G416" t="str">
            <v>展业中</v>
          </cell>
          <cell r="H416" t="str">
            <v>6月+</v>
          </cell>
          <cell r="I416" t="str">
            <v>骨干</v>
          </cell>
          <cell r="J416" t="str">
            <v>2025-04-21 00:00:00</v>
          </cell>
          <cell r="K416" t="str">
            <v/>
          </cell>
          <cell r="L416" t="str">
            <v>西部一区KA组</v>
          </cell>
          <cell r="M416">
            <v>47400</v>
          </cell>
        </row>
        <row r="417">
          <cell r="E417" t="str">
            <v>陆盖盖</v>
          </cell>
          <cell r="F417" t="str">
            <v>CITY</v>
          </cell>
          <cell r="G417" t="str">
            <v>展业中</v>
          </cell>
          <cell r="H417" t="str">
            <v>6月+</v>
          </cell>
          <cell r="I417" t="str">
            <v>潜力</v>
          </cell>
          <cell r="J417" t="str">
            <v>2025-07-07 00:00:00</v>
          </cell>
          <cell r="K417" t="str">
            <v/>
          </cell>
          <cell r="L417" t="str">
            <v>西部一区二组</v>
          </cell>
          <cell r="M417">
            <v>20608.18</v>
          </cell>
        </row>
        <row r="418">
          <cell r="E418" t="str">
            <v>项婷</v>
          </cell>
          <cell r="F418" t="str">
            <v>CITY</v>
          </cell>
          <cell r="G418" t="str">
            <v>展业中</v>
          </cell>
          <cell r="H418" t="str">
            <v>6月+</v>
          </cell>
          <cell r="I418" t="str">
            <v>腰部</v>
          </cell>
          <cell r="J418" t="str">
            <v>2025-09-01 00:00:00</v>
          </cell>
          <cell r="K418" t="str">
            <v/>
          </cell>
          <cell r="L418" t="str">
            <v>西部一区二组</v>
          </cell>
          <cell r="M418">
            <v>12126.3199</v>
          </cell>
        </row>
        <row r="419">
          <cell r="E419" t="str">
            <v>高毅</v>
          </cell>
          <cell r="F419" t="str">
            <v>CITY</v>
          </cell>
          <cell r="G419" t="str">
            <v>展业中</v>
          </cell>
          <cell r="H419" t="str">
            <v>6月+</v>
          </cell>
          <cell r="I419" t="str">
            <v>预警</v>
          </cell>
          <cell r="J419" t="str">
            <v>2025-09-01 00:00:00</v>
          </cell>
          <cell r="K419" t="str">
            <v/>
          </cell>
          <cell r="L419" t="str">
            <v>西部一区一组</v>
          </cell>
          <cell r="M419">
            <v>8714.8142999999982</v>
          </cell>
        </row>
        <row r="420">
          <cell r="E420" t="str">
            <v>张重骏</v>
          </cell>
          <cell r="F420" t="str">
            <v>CITY</v>
          </cell>
          <cell r="G420" t="str">
            <v>展业中</v>
          </cell>
          <cell r="H420" t="str">
            <v>6月+</v>
          </cell>
          <cell r="I420" t="str">
            <v>预警</v>
          </cell>
          <cell r="J420" t="str">
            <v>2025-09-04 00:00:00</v>
          </cell>
          <cell r="K420" t="str">
            <v/>
          </cell>
          <cell r="L420" t="str">
            <v>西部一区一组</v>
          </cell>
          <cell r="M420">
            <v>4205.9107999999997</v>
          </cell>
        </row>
        <row r="421">
          <cell r="E421" t="str">
            <v>张勇成</v>
          </cell>
          <cell r="F421" t="str">
            <v>CITY</v>
          </cell>
          <cell r="G421" t="str">
            <v>已离职</v>
          </cell>
          <cell r="H421" t="str">
            <v>2-3月</v>
          </cell>
          <cell r="I421" t="str">
            <v/>
          </cell>
          <cell r="J421" t="str">
            <v>2025-09-11 00:00:00</v>
          </cell>
          <cell r="K421" t="str">
            <v>2025-11-29 00:00:00</v>
          </cell>
          <cell r="L421" t="str">
            <v>西部一区一组</v>
          </cell>
          <cell r="M421">
            <v>0</v>
          </cell>
        </row>
        <row r="422">
          <cell r="E422" t="str">
            <v>陈冬梅</v>
          </cell>
          <cell r="F422" t="str">
            <v>CITY</v>
          </cell>
          <cell r="G422" t="str">
            <v>已离职</v>
          </cell>
          <cell r="H422" t="str">
            <v>6月+</v>
          </cell>
          <cell r="I422" t="str">
            <v/>
          </cell>
          <cell r="J422" t="str">
            <v>2025-09-18 00:00:00</v>
          </cell>
          <cell r="K422" t="str">
            <v>2026-03-11 00:00:00</v>
          </cell>
          <cell r="L422" t="str">
            <v>西部一区一组</v>
          </cell>
          <cell r="M422">
            <v>0</v>
          </cell>
        </row>
        <row r="423">
          <cell r="E423" t="str">
            <v>王航</v>
          </cell>
          <cell r="F423" t="str">
            <v>CITY</v>
          </cell>
          <cell r="G423" t="str">
            <v>展业中</v>
          </cell>
          <cell r="H423" t="str">
            <v>6月+</v>
          </cell>
          <cell r="I423" t="str">
            <v>潜力</v>
          </cell>
          <cell r="J423" t="str">
            <v>2025-10-20 00:00:00</v>
          </cell>
          <cell r="K423" t="str">
            <v/>
          </cell>
          <cell r="L423" t="str">
            <v>西部一区二组</v>
          </cell>
          <cell r="M423">
            <v>1735.8632999999998</v>
          </cell>
        </row>
        <row r="424">
          <cell r="E424" t="str">
            <v>孙红霞</v>
          </cell>
          <cell r="F424" t="str">
            <v>CITY</v>
          </cell>
          <cell r="G424" t="str">
            <v>已离职</v>
          </cell>
          <cell r="H424" t="str">
            <v>2-3月</v>
          </cell>
          <cell r="I424" t="str">
            <v/>
          </cell>
          <cell r="J424" t="str">
            <v>2025-11-03 00:00:00</v>
          </cell>
          <cell r="K424" t="str">
            <v>2025-12-11 00:00:00</v>
          </cell>
          <cell r="L424" t="str">
            <v>西部一区一组</v>
          </cell>
          <cell r="M424">
            <v>0</v>
          </cell>
        </row>
        <row r="425">
          <cell r="E425" t="str">
            <v>韩琦</v>
          </cell>
          <cell r="F425" t="str">
            <v>CITY</v>
          </cell>
          <cell r="G425" t="str">
            <v>已离职</v>
          </cell>
          <cell r="H425" t="str">
            <v>2-3月</v>
          </cell>
          <cell r="I425" t="str">
            <v/>
          </cell>
          <cell r="J425" t="str">
            <v>2025-11-03 00:00:00</v>
          </cell>
          <cell r="K425" t="str">
            <v>2025-12-31 00:00:00</v>
          </cell>
          <cell r="L425" t="str">
            <v>西部一区二组</v>
          </cell>
          <cell r="M425">
            <v>0</v>
          </cell>
        </row>
        <row r="426">
          <cell r="E426" t="str">
            <v>付瑜鹏</v>
          </cell>
          <cell r="F426" t="str">
            <v>CITY</v>
          </cell>
          <cell r="G426" t="str">
            <v>已离职</v>
          </cell>
          <cell r="H426" t="str">
            <v>2-3月</v>
          </cell>
          <cell r="I426" t="str">
            <v/>
          </cell>
          <cell r="J426" t="str">
            <v>2025-11-10 00:00:00</v>
          </cell>
          <cell r="K426" t="str">
            <v>2025-12-01 00:00:00</v>
          </cell>
          <cell r="L426" t="str">
            <v>西部一区一组</v>
          </cell>
          <cell r="M426">
            <v>0</v>
          </cell>
        </row>
        <row r="427">
          <cell r="E427" t="str">
            <v>高若敏</v>
          </cell>
          <cell r="F427" t="str">
            <v>CITY</v>
          </cell>
          <cell r="G427" t="str">
            <v>已离职</v>
          </cell>
          <cell r="H427" t="str">
            <v>1月</v>
          </cell>
          <cell r="I427" t="str">
            <v/>
          </cell>
          <cell r="J427" t="str">
            <v>2025-11-17 00:00:00</v>
          </cell>
          <cell r="K427" t="str">
            <v>2025-11-28 00:00:00</v>
          </cell>
          <cell r="L427" t="str">
            <v>西部一区一组</v>
          </cell>
          <cell r="M427">
            <v>0</v>
          </cell>
        </row>
        <row r="428">
          <cell r="E428" t="str">
            <v>别依萨木古丽·托合塔生</v>
          </cell>
          <cell r="F428" t="str">
            <v>CITY</v>
          </cell>
          <cell r="G428" t="str">
            <v>已离职</v>
          </cell>
          <cell r="H428" t="str">
            <v>4-6月</v>
          </cell>
          <cell r="I428" t="str">
            <v/>
          </cell>
          <cell r="J428" t="str">
            <v>2025-12-01 00:00:00</v>
          </cell>
          <cell r="K428" t="str">
            <v>2026-03-17 00:00:00</v>
          </cell>
          <cell r="L428" t="str">
            <v>西部一区一组</v>
          </cell>
          <cell r="M428">
            <v>0</v>
          </cell>
        </row>
        <row r="429">
          <cell r="E429" t="str">
            <v>张明洋</v>
          </cell>
          <cell r="F429" t="str">
            <v>CITY</v>
          </cell>
          <cell r="G429" t="str">
            <v>已离职</v>
          </cell>
          <cell r="H429" t="str">
            <v>2-3月</v>
          </cell>
          <cell r="I429" t="str">
            <v/>
          </cell>
          <cell r="J429" t="str">
            <v>2025-12-15 00:00:00</v>
          </cell>
          <cell r="K429" t="str">
            <v>2026-01-14 00:00:00</v>
          </cell>
          <cell r="L429" t="str">
            <v>西部一区二组</v>
          </cell>
          <cell r="M429">
            <v>0</v>
          </cell>
        </row>
        <row r="430">
          <cell r="E430" t="str">
            <v>张光辉</v>
          </cell>
          <cell r="F430" t="str">
            <v>CITY</v>
          </cell>
          <cell r="G430" t="str">
            <v>已离职</v>
          </cell>
          <cell r="H430" t="str">
            <v>2-3月</v>
          </cell>
          <cell r="I430" t="str">
            <v/>
          </cell>
          <cell r="J430" t="str">
            <v>2025-12-15 00:00:00</v>
          </cell>
          <cell r="K430" t="str">
            <v>2026-01-31 00:00:00</v>
          </cell>
          <cell r="L430" t="str">
            <v>西部一区一组</v>
          </cell>
          <cell r="M430">
            <v>0</v>
          </cell>
        </row>
        <row r="431">
          <cell r="E431" t="str">
            <v>王一鸣</v>
          </cell>
          <cell r="F431" t="str">
            <v>CITY</v>
          </cell>
          <cell r="G431" t="str">
            <v>展业中</v>
          </cell>
          <cell r="H431" t="str">
            <v>2-3月</v>
          </cell>
          <cell r="I431" t="str">
            <v>已开单新人</v>
          </cell>
          <cell r="J431" t="str">
            <v>2026-03-02 00:00:00</v>
          </cell>
          <cell r="K431" t="str">
            <v/>
          </cell>
          <cell r="L431" t="str">
            <v>西部一区一组</v>
          </cell>
          <cell r="M431">
            <v>4000</v>
          </cell>
        </row>
        <row r="432">
          <cell r="E432" t="str">
            <v>姚臻</v>
          </cell>
          <cell r="F432" t="str">
            <v>CITY</v>
          </cell>
          <cell r="G432" t="str">
            <v>展业中</v>
          </cell>
          <cell r="H432" t="str">
            <v>2-3月</v>
          </cell>
          <cell r="I432" t="str">
            <v>当月新人</v>
          </cell>
          <cell r="J432" t="str">
            <v>2026-03-09 00:00:00</v>
          </cell>
          <cell r="K432" t="str">
            <v/>
          </cell>
          <cell r="L432" t="str">
            <v>西部一区一组</v>
          </cell>
          <cell r="M432">
            <v>5167.2356999999993</v>
          </cell>
        </row>
        <row r="433">
          <cell r="E433" t="str">
            <v>何润林</v>
          </cell>
          <cell r="F433" t="str">
            <v>CITY</v>
          </cell>
          <cell r="G433" t="str">
            <v>已离职</v>
          </cell>
          <cell r="H433" t="str">
            <v>1月</v>
          </cell>
          <cell r="I433" t="str">
            <v/>
          </cell>
          <cell r="J433" t="str">
            <v>2026-03-23 00:00:00</v>
          </cell>
          <cell r="K433" t="str">
            <v>2026-03-24 00:00:00</v>
          </cell>
          <cell r="L433" t="str">
            <v>西部一区一组</v>
          </cell>
          <cell r="M433">
            <v>0</v>
          </cell>
        </row>
        <row r="434">
          <cell r="E434" t="str">
            <v>曾阳</v>
          </cell>
          <cell r="F434" t="str">
            <v>CITY</v>
          </cell>
          <cell r="G434" t="str">
            <v>当月新人</v>
          </cell>
          <cell r="H434" t="str">
            <v>1月</v>
          </cell>
          <cell r="I434" t="str">
            <v>当月新人</v>
          </cell>
          <cell r="J434" t="str">
            <v>2026-04-01 00:00:00</v>
          </cell>
          <cell r="K434" t="str">
            <v/>
          </cell>
          <cell r="L434" t="str">
            <v>西部一区二组</v>
          </cell>
          <cell r="M434">
            <v>0</v>
          </cell>
        </row>
        <row r="435">
          <cell r="E435" t="str">
            <v>冷彬</v>
          </cell>
          <cell r="F435" t="str">
            <v>CITY</v>
          </cell>
          <cell r="G435" t="str">
            <v>当月新人</v>
          </cell>
          <cell r="H435" t="str">
            <v>1月</v>
          </cell>
          <cell r="I435" t="str">
            <v>当月新人</v>
          </cell>
          <cell r="J435" t="str">
            <v>2026-04-01 00:00:00</v>
          </cell>
          <cell r="K435" t="str">
            <v/>
          </cell>
          <cell r="L435" t="str">
            <v>西部一区二组</v>
          </cell>
          <cell r="M435">
            <v>2600</v>
          </cell>
        </row>
        <row r="436">
          <cell r="E436" t="str">
            <v>万启智</v>
          </cell>
          <cell r="F436" t="str">
            <v>CITY</v>
          </cell>
          <cell r="G436" t="str">
            <v>当月新人</v>
          </cell>
          <cell r="H436" t="str">
            <v>1月</v>
          </cell>
          <cell r="I436" t="str">
            <v>当月新人</v>
          </cell>
          <cell r="J436" t="str">
            <v>2026-04-01 00:00:00</v>
          </cell>
          <cell r="K436" t="str">
            <v/>
          </cell>
          <cell r="L436" t="str">
            <v>西部一区二组</v>
          </cell>
          <cell r="M436">
            <v>5400</v>
          </cell>
        </row>
        <row r="437">
          <cell r="E437" t="str">
            <v>朱嘉祯</v>
          </cell>
          <cell r="F437" t="str">
            <v>CITY</v>
          </cell>
          <cell r="G437" t="str">
            <v>当月新人</v>
          </cell>
          <cell r="H437" t="str">
            <v>1月</v>
          </cell>
          <cell r="I437" t="str">
            <v>当月新人</v>
          </cell>
          <cell r="J437" t="str">
            <v>2026-04-07 00:00:00</v>
          </cell>
          <cell r="K437" t="str">
            <v/>
          </cell>
          <cell r="L437" t="str">
            <v>西部一区二组</v>
          </cell>
          <cell r="M437">
            <v>0</v>
          </cell>
        </row>
        <row r="438">
          <cell r="E438" t="str">
            <v>冯玉峰</v>
          </cell>
          <cell r="F438" t="str">
            <v>管理</v>
          </cell>
          <cell r="G438" t="str">
            <v>展业中</v>
          </cell>
          <cell r="H438" t="str">
            <v>6月+</v>
          </cell>
          <cell r="I438" t="str">
            <v>潜力</v>
          </cell>
          <cell r="J438" t="str">
            <v>2020-04-01 00:00:00</v>
          </cell>
          <cell r="K438" t="str">
            <v/>
          </cell>
          <cell r="L438" t="str">
            <v/>
          </cell>
          <cell r="M438">
            <v>256.94240000000002</v>
          </cell>
        </row>
        <row r="439">
          <cell r="E439" t="str">
            <v>陈旭</v>
          </cell>
          <cell r="F439" t="str">
            <v>KA</v>
          </cell>
          <cell r="G439" t="str">
            <v>展业中</v>
          </cell>
          <cell r="H439" t="str">
            <v>6月+</v>
          </cell>
          <cell r="I439" t="str">
            <v>骨干</v>
          </cell>
          <cell r="J439" t="str">
            <v>2024-07-17 00:00:00</v>
          </cell>
          <cell r="K439" t="str">
            <v/>
          </cell>
          <cell r="L439" t="str">
            <v>西部三区KA组</v>
          </cell>
          <cell r="M439">
            <v>34050</v>
          </cell>
        </row>
        <row r="440">
          <cell r="E440" t="str">
            <v>吴昊</v>
          </cell>
          <cell r="F440" t="str">
            <v>CITY</v>
          </cell>
          <cell r="G440" t="str">
            <v>展业中</v>
          </cell>
          <cell r="H440" t="str">
            <v>6月+</v>
          </cell>
          <cell r="I440" t="str">
            <v>汰换</v>
          </cell>
          <cell r="J440" t="str">
            <v>2025-07-01 00:00:00</v>
          </cell>
          <cell r="K440" t="str">
            <v/>
          </cell>
          <cell r="L440" t="str">
            <v>西部三区二组</v>
          </cell>
          <cell r="M440">
            <v>69639.50056</v>
          </cell>
        </row>
        <row r="441">
          <cell r="E441" t="str">
            <v>温爱军</v>
          </cell>
          <cell r="F441" t="str">
            <v>CITY</v>
          </cell>
          <cell r="G441" t="str">
            <v>已离职</v>
          </cell>
          <cell r="H441" t="str">
            <v>2-3月</v>
          </cell>
          <cell r="I441" t="str">
            <v/>
          </cell>
          <cell r="J441" t="str">
            <v>2025-09-11 00:00:00</v>
          </cell>
          <cell r="K441" t="str">
            <v>2025-11-12 00:00:00</v>
          </cell>
          <cell r="L441" t="str">
            <v>西部三区一组</v>
          </cell>
          <cell r="M441">
            <v>0</v>
          </cell>
        </row>
        <row r="442">
          <cell r="E442" t="str">
            <v>夏关玉</v>
          </cell>
          <cell r="F442" t="str">
            <v>CITY</v>
          </cell>
          <cell r="G442" t="str">
            <v>已离职</v>
          </cell>
          <cell r="H442" t="str">
            <v>2-3月</v>
          </cell>
          <cell r="I442" t="str">
            <v/>
          </cell>
          <cell r="J442" t="str">
            <v>2025-10-27 00:00:00</v>
          </cell>
          <cell r="K442" t="str">
            <v>2025-12-27 00:00:00</v>
          </cell>
          <cell r="L442" t="str">
            <v>西部三区一组</v>
          </cell>
          <cell r="M442">
            <v>0</v>
          </cell>
        </row>
        <row r="443">
          <cell r="E443" t="str">
            <v>蒋德聪</v>
          </cell>
          <cell r="F443" t="str">
            <v>CITY</v>
          </cell>
          <cell r="G443" t="str">
            <v>展业中</v>
          </cell>
          <cell r="H443" t="str">
            <v>6月+</v>
          </cell>
          <cell r="I443" t="str">
            <v>潜力</v>
          </cell>
          <cell r="J443" t="str">
            <v>2025-03-17 00:00:00</v>
          </cell>
          <cell r="K443" t="str">
            <v/>
          </cell>
          <cell r="L443" t="str">
            <v>西部三区三组</v>
          </cell>
          <cell r="M443">
            <v>21103.404640000001</v>
          </cell>
        </row>
        <row r="444">
          <cell r="E444" t="str">
            <v>郑龙华</v>
          </cell>
          <cell r="F444" t="str">
            <v>KA</v>
          </cell>
          <cell r="G444" t="str">
            <v>已离职</v>
          </cell>
          <cell r="H444" t="str">
            <v>6月+</v>
          </cell>
          <cell r="I444" t="str">
            <v/>
          </cell>
          <cell r="J444" t="str">
            <v>2025-03-17 00:00:00</v>
          </cell>
          <cell r="K444" t="str">
            <v>2026-01-01 00:00:00</v>
          </cell>
          <cell r="L444" t="str">
            <v>西部三区KA组</v>
          </cell>
          <cell r="M444">
            <v>0</v>
          </cell>
        </row>
        <row r="445">
          <cell r="E445" t="str">
            <v>许艳琼</v>
          </cell>
          <cell r="F445" t="str">
            <v>CITY</v>
          </cell>
          <cell r="G445" t="str">
            <v>展业中</v>
          </cell>
          <cell r="H445" t="str">
            <v>6月+</v>
          </cell>
          <cell r="I445" t="str">
            <v>潜力</v>
          </cell>
          <cell r="J445" t="str">
            <v>2025-04-21 00:00:00</v>
          </cell>
          <cell r="K445" t="str">
            <v/>
          </cell>
          <cell r="L445" t="str">
            <v>西部三区二组</v>
          </cell>
          <cell r="M445">
            <v>50905.58918000001</v>
          </cell>
        </row>
        <row r="446">
          <cell r="E446" t="str">
            <v>余杰</v>
          </cell>
          <cell r="F446" t="str">
            <v>CITY</v>
          </cell>
          <cell r="G446" t="str">
            <v>展业中</v>
          </cell>
          <cell r="H446" t="str">
            <v>6月+</v>
          </cell>
          <cell r="I446" t="str">
            <v>汰换</v>
          </cell>
          <cell r="J446" t="str">
            <v>2025-07-07 00:00:00</v>
          </cell>
          <cell r="K446" t="str">
            <v/>
          </cell>
          <cell r="L446" t="str">
            <v>西部三区一组</v>
          </cell>
          <cell r="M446">
            <v>88520.987820000009</v>
          </cell>
        </row>
        <row r="447">
          <cell r="E447" t="str">
            <v>杨旭</v>
          </cell>
          <cell r="F447" t="str">
            <v>CITY</v>
          </cell>
          <cell r="G447" t="str">
            <v>展业中</v>
          </cell>
          <cell r="H447" t="str">
            <v>6月+</v>
          </cell>
          <cell r="I447" t="str">
            <v>腰部</v>
          </cell>
          <cell r="J447" t="str">
            <v>2025-08-25 00:00:00</v>
          </cell>
          <cell r="K447" t="str">
            <v/>
          </cell>
          <cell r="L447" t="str">
            <v>西部三区二组</v>
          </cell>
          <cell r="M447">
            <v>46122.532779999994</v>
          </cell>
        </row>
        <row r="448">
          <cell r="E448" t="str">
            <v>王秋波</v>
          </cell>
          <cell r="F448" t="str">
            <v>KA</v>
          </cell>
          <cell r="G448" t="str">
            <v>展业中</v>
          </cell>
          <cell r="H448" t="str">
            <v>6月+</v>
          </cell>
          <cell r="I448" t="str">
            <v>骨干</v>
          </cell>
          <cell r="J448" t="str">
            <v>2025-09-08 00:00:00</v>
          </cell>
          <cell r="K448" t="str">
            <v/>
          </cell>
          <cell r="L448" t="str">
            <v>西部三区KA组</v>
          </cell>
          <cell r="M448">
            <v>12900</v>
          </cell>
        </row>
        <row r="449">
          <cell r="E449" t="str">
            <v>韦安</v>
          </cell>
          <cell r="F449" t="str">
            <v>CITY</v>
          </cell>
          <cell r="G449" t="str">
            <v>已离职</v>
          </cell>
          <cell r="H449" t="str">
            <v>2-3月</v>
          </cell>
          <cell r="I449" t="str">
            <v/>
          </cell>
          <cell r="J449" t="str">
            <v>2025-09-11 00:00:00</v>
          </cell>
          <cell r="K449" t="str">
            <v>2025-11-12 00:00:00</v>
          </cell>
          <cell r="L449" t="str">
            <v>西部三区一组</v>
          </cell>
          <cell r="M449">
            <v>0</v>
          </cell>
        </row>
        <row r="450">
          <cell r="E450" t="str">
            <v>陈竹</v>
          </cell>
          <cell r="F450" t="str">
            <v>CITY</v>
          </cell>
          <cell r="G450" t="str">
            <v>已离职</v>
          </cell>
          <cell r="H450" t="str">
            <v>6月+</v>
          </cell>
          <cell r="I450" t="str">
            <v/>
          </cell>
          <cell r="J450" t="str">
            <v>2025-09-15 00:00:00</v>
          </cell>
          <cell r="K450" t="str">
            <v>2026-03-01 00:00:00</v>
          </cell>
          <cell r="L450" t="str">
            <v>西部三区三组</v>
          </cell>
          <cell r="M450">
            <v>0</v>
          </cell>
        </row>
        <row r="451">
          <cell r="E451" t="str">
            <v>孙凯哲</v>
          </cell>
          <cell r="F451" t="str">
            <v>CITY</v>
          </cell>
          <cell r="G451" t="str">
            <v>已离职</v>
          </cell>
          <cell r="H451" t="str">
            <v>6月+</v>
          </cell>
          <cell r="I451" t="str">
            <v/>
          </cell>
          <cell r="J451" t="str">
            <v>2025-09-15 00:00:00</v>
          </cell>
          <cell r="K451" t="str">
            <v>2026-03-01 00:00:00</v>
          </cell>
          <cell r="L451" t="str">
            <v>西部三区三组</v>
          </cell>
          <cell r="M451">
            <v>0</v>
          </cell>
        </row>
        <row r="452">
          <cell r="E452" t="str">
            <v>姚锐</v>
          </cell>
          <cell r="F452" t="str">
            <v>CITY</v>
          </cell>
          <cell r="G452" t="str">
            <v>已离职</v>
          </cell>
          <cell r="H452" t="str">
            <v>2-3月</v>
          </cell>
          <cell r="I452" t="str">
            <v/>
          </cell>
          <cell r="J452" t="str">
            <v>2025-11-03 00:00:00</v>
          </cell>
          <cell r="K452" t="str">
            <v>2026-01-31 00:00:00</v>
          </cell>
          <cell r="L452" t="str">
            <v>西部三区二组</v>
          </cell>
          <cell r="M452">
            <v>0</v>
          </cell>
        </row>
        <row r="453">
          <cell r="E453" t="str">
            <v>舒鹏</v>
          </cell>
          <cell r="F453" t="str">
            <v>CITY</v>
          </cell>
          <cell r="G453" t="str">
            <v>已离职</v>
          </cell>
          <cell r="H453" t="str">
            <v>1月</v>
          </cell>
          <cell r="I453" t="str">
            <v/>
          </cell>
          <cell r="J453" t="str">
            <v>2025-11-10 00:00:00</v>
          </cell>
          <cell r="K453" t="str">
            <v>2025-11-26 00:00:00</v>
          </cell>
          <cell r="L453" t="str">
            <v/>
          </cell>
          <cell r="M453">
            <v>0</v>
          </cell>
        </row>
        <row r="454">
          <cell r="E454" t="str">
            <v>屈若莉</v>
          </cell>
          <cell r="F454" t="str">
            <v>CITY</v>
          </cell>
          <cell r="G454" t="str">
            <v>已离职</v>
          </cell>
          <cell r="H454" t="str">
            <v>2-3月</v>
          </cell>
          <cell r="I454" t="str">
            <v/>
          </cell>
          <cell r="J454" t="str">
            <v>2025-11-24 00:00:00</v>
          </cell>
          <cell r="K454" t="str">
            <v>2026-01-31 00:00:00</v>
          </cell>
          <cell r="L454" t="str">
            <v>西部三区一组</v>
          </cell>
          <cell r="M454">
            <v>0</v>
          </cell>
        </row>
        <row r="455">
          <cell r="E455" t="str">
            <v>冉鹏飞</v>
          </cell>
          <cell r="F455" t="str">
            <v>CITY</v>
          </cell>
          <cell r="G455" t="str">
            <v>已离职</v>
          </cell>
          <cell r="H455" t="str">
            <v>1月</v>
          </cell>
          <cell r="I455" t="str">
            <v/>
          </cell>
          <cell r="J455" t="str">
            <v>2025-12-01 00:00:00</v>
          </cell>
          <cell r="K455" t="str">
            <v>2025-12-27 00:00:00</v>
          </cell>
          <cell r="L455" t="str">
            <v>西部三区二组</v>
          </cell>
          <cell r="M455">
            <v>0</v>
          </cell>
        </row>
        <row r="456">
          <cell r="E456" t="str">
            <v>陈佳乐</v>
          </cell>
          <cell r="F456" t="str">
            <v>CITY</v>
          </cell>
          <cell r="G456" t="str">
            <v>已离职</v>
          </cell>
          <cell r="H456" t="str">
            <v>4-6月</v>
          </cell>
          <cell r="I456" t="str">
            <v/>
          </cell>
          <cell r="J456" t="str">
            <v>2025-12-04 00:00:00</v>
          </cell>
          <cell r="K456" t="str">
            <v>2026-03-08 00:00:00</v>
          </cell>
          <cell r="L456" t="str">
            <v>西部三区一组</v>
          </cell>
          <cell r="M456">
            <v>0</v>
          </cell>
        </row>
        <row r="457">
          <cell r="E457" t="str">
            <v>邓仕湘</v>
          </cell>
          <cell r="F457" t="str">
            <v>CITY</v>
          </cell>
          <cell r="G457" t="str">
            <v>展业中</v>
          </cell>
          <cell r="H457" t="str">
            <v>4-6月</v>
          </cell>
          <cell r="I457" t="str">
            <v>预警</v>
          </cell>
          <cell r="J457" t="str">
            <v>2025-12-08 00:00:00</v>
          </cell>
          <cell r="K457" t="str">
            <v/>
          </cell>
          <cell r="L457" t="str">
            <v>西部三区二组</v>
          </cell>
          <cell r="M457">
            <v>849.39</v>
          </cell>
        </row>
        <row r="458">
          <cell r="E458" t="str">
            <v>向峻峰</v>
          </cell>
          <cell r="F458" t="str">
            <v>CITY</v>
          </cell>
          <cell r="G458" t="str">
            <v>展业中</v>
          </cell>
          <cell r="H458" t="str">
            <v>4-6月</v>
          </cell>
          <cell r="I458" t="str">
            <v>预警</v>
          </cell>
          <cell r="J458" t="str">
            <v>2025-12-11 00:00:00</v>
          </cell>
          <cell r="K458" t="str">
            <v/>
          </cell>
          <cell r="L458" t="str">
            <v>西部三区三组</v>
          </cell>
          <cell r="M458">
            <v>1263.1629999999998</v>
          </cell>
        </row>
        <row r="459">
          <cell r="E459" t="str">
            <v>黄柏浩</v>
          </cell>
          <cell r="F459" t="str">
            <v>CITY</v>
          </cell>
          <cell r="G459" t="str">
            <v>已离职</v>
          </cell>
          <cell r="H459" t="str">
            <v>4-6月</v>
          </cell>
          <cell r="I459" t="str">
            <v/>
          </cell>
          <cell r="J459" t="str">
            <v>2025-12-22 00:00:00</v>
          </cell>
          <cell r="K459" t="str">
            <v>2026-03-21 00:00:00</v>
          </cell>
          <cell r="L459" t="str">
            <v>西部三区二组</v>
          </cell>
          <cell r="M459">
            <v>0</v>
          </cell>
        </row>
        <row r="460">
          <cell r="E460" t="str">
            <v>左多</v>
          </cell>
          <cell r="F460" t="str">
            <v>CITY</v>
          </cell>
          <cell r="G460" t="str">
            <v>已离职</v>
          </cell>
          <cell r="H460" t="str">
            <v>2-3月</v>
          </cell>
          <cell r="I460" t="str">
            <v/>
          </cell>
          <cell r="J460" t="str">
            <v>2026-01-05 00:00:00</v>
          </cell>
          <cell r="K460" t="str">
            <v>2026-02-28 00:00:00</v>
          </cell>
          <cell r="L460" t="str">
            <v>西部三区二组</v>
          </cell>
          <cell r="M460">
            <v>0</v>
          </cell>
        </row>
        <row r="461">
          <cell r="E461" t="str">
            <v>穆佑旺</v>
          </cell>
          <cell r="F461" t="str">
            <v>CITY</v>
          </cell>
          <cell r="G461" t="str">
            <v>展业中</v>
          </cell>
          <cell r="H461" t="str">
            <v>2-3月</v>
          </cell>
          <cell r="I461" t="str">
            <v>预警</v>
          </cell>
          <cell r="J461" t="str">
            <v>2026-03-02 00:00:00</v>
          </cell>
          <cell r="K461" t="str">
            <v/>
          </cell>
          <cell r="L461" t="str">
            <v>西部三区一组</v>
          </cell>
          <cell r="M461">
            <v>2000</v>
          </cell>
        </row>
        <row r="462">
          <cell r="E462" t="str">
            <v>黄子桐</v>
          </cell>
          <cell r="F462" t="str">
            <v>CITY</v>
          </cell>
          <cell r="G462" t="str">
            <v>展业中</v>
          </cell>
          <cell r="H462" t="str">
            <v>2-3月</v>
          </cell>
          <cell r="I462" t="str">
            <v>当月新人</v>
          </cell>
          <cell r="J462" t="str">
            <v>2026-03-19 00:00:00</v>
          </cell>
          <cell r="K462" t="str">
            <v/>
          </cell>
          <cell r="L462" t="str">
            <v>西部三区二组</v>
          </cell>
          <cell r="M462">
            <v>0</v>
          </cell>
        </row>
        <row r="463">
          <cell r="E463" t="str">
            <v>解东成</v>
          </cell>
          <cell r="F463" t="str">
            <v>CITY</v>
          </cell>
          <cell r="G463" t="str">
            <v>当月新人</v>
          </cell>
          <cell r="H463" t="str">
            <v>1月</v>
          </cell>
          <cell r="I463" t="str">
            <v>当月新人</v>
          </cell>
          <cell r="J463" t="str">
            <v>2026-04-01 00:00:00</v>
          </cell>
          <cell r="K463" t="str">
            <v/>
          </cell>
          <cell r="L463" t="str">
            <v>西部三区一组</v>
          </cell>
          <cell r="M463">
            <v>3600</v>
          </cell>
        </row>
        <row r="464">
          <cell r="E464" t="str">
            <v>陈祎</v>
          </cell>
          <cell r="F464" t="str">
            <v>CITY</v>
          </cell>
          <cell r="G464" t="str">
            <v>当月新人</v>
          </cell>
          <cell r="H464" t="str">
            <v>1月</v>
          </cell>
          <cell r="I464" t="str">
            <v>当月新人</v>
          </cell>
          <cell r="J464" t="str">
            <v>2026-04-01 00:00:00</v>
          </cell>
          <cell r="K464" t="str">
            <v/>
          </cell>
          <cell r="L464" t="str">
            <v>西部三区一组</v>
          </cell>
          <cell r="M464">
            <v>0</v>
          </cell>
        </row>
        <row r="465">
          <cell r="E465" t="str">
            <v>陶佳</v>
          </cell>
          <cell r="F465" t="str">
            <v>CITY</v>
          </cell>
          <cell r="G465" t="str">
            <v>当月新人</v>
          </cell>
          <cell r="H465" t="str">
            <v>1月</v>
          </cell>
          <cell r="I465" t="str">
            <v>当月新人</v>
          </cell>
          <cell r="J465" t="str">
            <v>2026-04-01 00:00:00</v>
          </cell>
          <cell r="K465" t="str">
            <v/>
          </cell>
          <cell r="L465" t="str">
            <v>西部三区三组</v>
          </cell>
          <cell r="M465">
            <v>0</v>
          </cell>
        </row>
        <row r="466">
          <cell r="E466" t="str">
            <v>赵亮</v>
          </cell>
          <cell r="F466" t="str">
            <v>CITY</v>
          </cell>
          <cell r="G466" t="str">
            <v>当月新人</v>
          </cell>
          <cell r="H466" t="str">
            <v>1月</v>
          </cell>
          <cell r="I466" t="str">
            <v>当月新人</v>
          </cell>
          <cell r="J466" t="str">
            <v>2026-04-16 00:00:00</v>
          </cell>
          <cell r="K466" t="str">
            <v/>
          </cell>
          <cell r="L466" t="str">
            <v>西部三区一组</v>
          </cell>
          <cell r="M466">
            <v>0</v>
          </cell>
        </row>
        <row r="467">
          <cell r="E467" t="str">
            <v>梁俊杰</v>
          </cell>
          <cell r="F467" t="str">
            <v>CITY</v>
          </cell>
          <cell r="G467" t="str">
            <v>当月新人</v>
          </cell>
          <cell r="H467" t="str">
            <v>1月</v>
          </cell>
          <cell r="I467" t="str">
            <v>当月新人</v>
          </cell>
          <cell r="J467" t="str">
            <v>2026-04-16 00:00:00</v>
          </cell>
          <cell r="K467" t="str">
            <v/>
          </cell>
          <cell r="L467" t="str">
            <v>西部三区一组</v>
          </cell>
          <cell r="M467">
            <v>0</v>
          </cell>
        </row>
        <row r="468">
          <cell r="E468" t="str">
            <v>吴远征</v>
          </cell>
          <cell r="F468" t="str">
            <v>CITY</v>
          </cell>
          <cell r="G468" t="str">
            <v>已离职</v>
          </cell>
          <cell r="H468" t="str">
            <v>2-3月</v>
          </cell>
          <cell r="I468" t="str">
            <v/>
          </cell>
          <cell r="J468" t="str">
            <v>2026-01-08 00:00:00</v>
          </cell>
          <cell r="K468" t="str">
            <v>2026-03-26 00:00:00</v>
          </cell>
          <cell r="L468" t="str">
            <v>西部三区一组</v>
          </cell>
          <cell r="M468">
            <v>0</v>
          </cell>
        </row>
        <row r="469">
          <cell r="E469" t="str">
            <v>王云松</v>
          </cell>
          <cell r="F469" t="str">
            <v>CITY</v>
          </cell>
          <cell r="G469" t="str">
            <v>展业中</v>
          </cell>
          <cell r="H469" t="str">
            <v>6月+</v>
          </cell>
          <cell r="I469" t="str">
            <v>潜力</v>
          </cell>
          <cell r="J469" t="str">
            <v>2025-08-11 00:00:00</v>
          </cell>
          <cell r="K469" t="str">
            <v/>
          </cell>
          <cell r="L469" t="str">
            <v>西部三区三组</v>
          </cell>
          <cell r="M469">
            <v>84398.106159999996</v>
          </cell>
        </row>
        <row r="470">
          <cell r="E470" t="str">
            <v>王重阳</v>
          </cell>
          <cell r="F470" t="str">
            <v>CITY</v>
          </cell>
          <cell r="G470" t="str">
            <v>已离职</v>
          </cell>
          <cell r="H470" t="str">
            <v>4-6月</v>
          </cell>
          <cell r="I470" t="str">
            <v/>
          </cell>
          <cell r="J470" t="str">
            <v>2025-11-03 00:00:00</v>
          </cell>
          <cell r="K470" t="str">
            <v>2026-03-20 00:00:00</v>
          </cell>
          <cell r="L470" t="str">
            <v>西部三区一组</v>
          </cell>
          <cell r="M470">
            <v>0</v>
          </cell>
        </row>
        <row r="471">
          <cell r="E471" t="str">
            <v>格让措</v>
          </cell>
          <cell r="F471" t="str">
            <v>CITY</v>
          </cell>
          <cell r="G471" t="str">
            <v>展业中</v>
          </cell>
          <cell r="H471" t="str">
            <v>6月+</v>
          </cell>
          <cell r="I471" t="str">
            <v>汰换</v>
          </cell>
          <cell r="J471" t="str">
            <v>2020-04-01 00:00:00</v>
          </cell>
          <cell r="K471" t="str">
            <v/>
          </cell>
          <cell r="L471" t="str">
            <v>西部二区一组</v>
          </cell>
          <cell r="M471">
            <v>412.82260000000002</v>
          </cell>
        </row>
        <row r="472">
          <cell r="E472" t="str">
            <v>张月瑄</v>
          </cell>
          <cell r="F472" t="str">
            <v>管理</v>
          </cell>
          <cell r="G472" t="str">
            <v>展业中</v>
          </cell>
          <cell r="H472" t="str">
            <v>6月+</v>
          </cell>
          <cell r="I472" t="str">
            <v>骨干</v>
          </cell>
          <cell r="J472" t="str">
            <v>2020-10-20 00:00:00</v>
          </cell>
          <cell r="K472" t="str">
            <v/>
          </cell>
          <cell r="L472" t="str">
            <v/>
          </cell>
          <cell r="M472">
            <v>3729.8575000000001</v>
          </cell>
        </row>
        <row r="473">
          <cell r="E473" t="str">
            <v>彭治豪</v>
          </cell>
          <cell r="F473" t="str">
            <v>CITY</v>
          </cell>
          <cell r="G473" t="str">
            <v>展业中</v>
          </cell>
          <cell r="H473" t="str">
            <v>6月+</v>
          </cell>
          <cell r="I473" t="str">
            <v>腰部</v>
          </cell>
          <cell r="J473" t="str">
            <v>2021-11-15 00:00:00</v>
          </cell>
          <cell r="K473" t="str">
            <v/>
          </cell>
          <cell r="L473" t="str">
            <v>西部二区二组</v>
          </cell>
          <cell r="M473">
            <v>105705.8567</v>
          </cell>
        </row>
        <row r="474">
          <cell r="E474" t="str">
            <v>何涛</v>
          </cell>
          <cell r="F474" t="str">
            <v>CITY</v>
          </cell>
          <cell r="G474" t="str">
            <v>已离职</v>
          </cell>
          <cell r="H474" t="str">
            <v>2-3月</v>
          </cell>
          <cell r="I474" t="str">
            <v>已离职</v>
          </cell>
          <cell r="J474" t="str">
            <v>2026-03-09 00:00:00</v>
          </cell>
          <cell r="K474" t="str">
            <v>2026-04-29 00:00:00</v>
          </cell>
          <cell r="L474" t="str">
            <v>西部二区二组</v>
          </cell>
          <cell r="M474">
            <v>0</v>
          </cell>
        </row>
        <row r="475">
          <cell r="E475" t="str">
            <v>敖雨茹</v>
          </cell>
          <cell r="F475" t="str">
            <v>CITY</v>
          </cell>
          <cell r="G475" t="str">
            <v>展业中</v>
          </cell>
          <cell r="H475" t="str">
            <v>6月+</v>
          </cell>
          <cell r="I475" t="str">
            <v>预警</v>
          </cell>
          <cell r="J475" t="str">
            <v>2025-09-04 00:00:00</v>
          </cell>
          <cell r="K475" t="str">
            <v/>
          </cell>
          <cell r="L475" t="str">
            <v>西部二区二组</v>
          </cell>
          <cell r="M475">
            <v>22700.3161</v>
          </cell>
        </row>
        <row r="476">
          <cell r="E476" t="str">
            <v>彭良群</v>
          </cell>
          <cell r="F476" t="str">
            <v>CITY</v>
          </cell>
          <cell r="G476" t="str">
            <v>已离职</v>
          </cell>
          <cell r="H476" t="str">
            <v>2-3月</v>
          </cell>
          <cell r="I476" t="str">
            <v/>
          </cell>
          <cell r="J476" t="str">
            <v>2025-10-13 00:00:00</v>
          </cell>
          <cell r="K476" t="str">
            <v>2025-11-18 00:00:00</v>
          </cell>
          <cell r="L476" t="str">
            <v>西部二区一组</v>
          </cell>
          <cell r="M476">
            <v>0</v>
          </cell>
        </row>
        <row r="477">
          <cell r="E477" t="str">
            <v>张杰</v>
          </cell>
          <cell r="F477" t="str">
            <v>CITY</v>
          </cell>
          <cell r="G477" t="str">
            <v>已离职</v>
          </cell>
          <cell r="H477" t="str">
            <v>2-3月</v>
          </cell>
          <cell r="I477" t="str">
            <v/>
          </cell>
          <cell r="J477" t="str">
            <v>2025-10-20 00:00:00</v>
          </cell>
          <cell r="K477" t="str">
            <v>2025-11-11 00:00:00</v>
          </cell>
          <cell r="L477" t="str">
            <v>西部二区一组</v>
          </cell>
          <cell r="M477">
            <v>0</v>
          </cell>
        </row>
        <row r="478">
          <cell r="E478" t="str">
            <v>练才聪</v>
          </cell>
          <cell r="F478" t="str">
            <v>CITY</v>
          </cell>
          <cell r="G478" t="str">
            <v>已离职</v>
          </cell>
          <cell r="H478" t="str">
            <v>2-3月</v>
          </cell>
          <cell r="I478" t="str">
            <v/>
          </cell>
          <cell r="J478" t="str">
            <v>2025-10-20 00:00:00</v>
          </cell>
          <cell r="K478" t="str">
            <v>2025-12-05 00:00:00</v>
          </cell>
          <cell r="L478" t="str">
            <v>西部二区一组</v>
          </cell>
          <cell r="M478">
            <v>0</v>
          </cell>
        </row>
        <row r="479">
          <cell r="E479" t="str">
            <v>冉雄</v>
          </cell>
          <cell r="F479" t="str">
            <v>CITY</v>
          </cell>
          <cell r="G479" t="str">
            <v>已离职</v>
          </cell>
          <cell r="H479" t="str">
            <v>4-6月</v>
          </cell>
          <cell r="I479" t="str">
            <v/>
          </cell>
          <cell r="J479" t="str">
            <v>2025-11-06 00:00:00</v>
          </cell>
          <cell r="K479" t="str">
            <v>2026-02-01 00:00:00</v>
          </cell>
          <cell r="L479" t="str">
            <v>西部二区一组</v>
          </cell>
          <cell r="M479">
            <v>0</v>
          </cell>
        </row>
        <row r="480">
          <cell r="E480" t="str">
            <v>全江航</v>
          </cell>
          <cell r="F480" t="str">
            <v>CITY</v>
          </cell>
          <cell r="G480" t="str">
            <v>已离职</v>
          </cell>
          <cell r="H480" t="str">
            <v>2-3月</v>
          </cell>
          <cell r="I480" t="str">
            <v/>
          </cell>
          <cell r="J480" t="str">
            <v>2025-11-06 00:00:00</v>
          </cell>
          <cell r="K480" t="str">
            <v>2026-01-16 00:00:00</v>
          </cell>
          <cell r="L480" t="str">
            <v>西部二区一组</v>
          </cell>
          <cell r="M480">
            <v>0</v>
          </cell>
        </row>
        <row r="481">
          <cell r="E481" t="str">
            <v>彭友伟</v>
          </cell>
          <cell r="F481" t="str">
            <v>CITY</v>
          </cell>
          <cell r="G481" t="str">
            <v>已离职</v>
          </cell>
          <cell r="H481" t="str">
            <v>1月</v>
          </cell>
          <cell r="I481" t="str">
            <v/>
          </cell>
          <cell r="J481" t="str">
            <v>2025-11-13 00:00:00</v>
          </cell>
          <cell r="K481" t="str">
            <v>2025-11-26 00:00:00</v>
          </cell>
          <cell r="L481" t="str">
            <v>西部二区一组</v>
          </cell>
          <cell r="M481">
            <v>0</v>
          </cell>
        </row>
        <row r="482">
          <cell r="E482" t="str">
            <v>李韵兴</v>
          </cell>
          <cell r="F482" t="str">
            <v>CITY</v>
          </cell>
          <cell r="G482" t="str">
            <v>已离职</v>
          </cell>
          <cell r="H482" t="str">
            <v>2-3月</v>
          </cell>
          <cell r="I482" t="str">
            <v/>
          </cell>
          <cell r="J482" t="str">
            <v>2025-11-17 00:00:00</v>
          </cell>
          <cell r="K482" t="str">
            <v>2025-12-15 00:00:00</v>
          </cell>
          <cell r="L482" t="str">
            <v>西部二区一组</v>
          </cell>
          <cell r="M482">
            <v>0</v>
          </cell>
        </row>
        <row r="483">
          <cell r="E483" t="str">
            <v>陈晓华</v>
          </cell>
          <cell r="F483" t="str">
            <v>CITY</v>
          </cell>
          <cell r="G483" t="str">
            <v>展业中</v>
          </cell>
          <cell r="H483" t="str">
            <v>4-6月</v>
          </cell>
          <cell r="I483" t="str">
            <v>潜力</v>
          </cell>
          <cell r="J483" t="str">
            <v>2025-12-01 00:00:00</v>
          </cell>
          <cell r="K483" t="str">
            <v/>
          </cell>
          <cell r="L483" t="str">
            <v>西部二区一组</v>
          </cell>
          <cell r="M483">
            <v>23650.974040000001</v>
          </cell>
        </row>
        <row r="484">
          <cell r="E484" t="str">
            <v>肖婷</v>
          </cell>
          <cell r="F484" t="str">
            <v>CITY</v>
          </cell>
          <cell r="G484" t="str">
            <v>展业中</v>
          </cell>
          <cell r="H484" t="str">
            <v>4-6月</v>
          </cell>
          <cell r="I484" t="str">
            <v>汰换</v>
          </cell>
          <cell r="J484" t="str">
            <v>2025-12-11 00:00:00</v>
          </cell>
          <cell r="K484" t="str">
            <v/>
          </cell>
          <cell r="L484" t="str">
            <v>西部二组三组</v>
          </cell>
          <cell r="M484">
            <v>16741.775200000004</v>
          </cell>
        </row>
        <row r="485">
          <cell r="E485" t="str">
            <v>张志涛</v>
          </cell>
          <cell r="F485" t="str">
            <v>CITY</v>
          </cell>
          <cell r="G485" t="str">
            <v>已离职</v>
          </cell>
          <cell r="H485" t="str">
            <v>2-3月</v>
          </cell>
          <cell r="I485" t="str">
            <v/>
          </cell>
          <cell r="J485" t="str">
            <v>2026-01-05 00:00:00</v>
          </cell>
          <cell r="K485" t="str">
            <v>2026-03-01 00:00:00</v>
          </cell>
          <cell r="L485" t="str">
            <v>西部二区一组</v>
          </cell>
          <cell r="M485">
            <v>0</v>
          </cell>
        </row>
        <row r="486">
          <cell r="E486" t="str">
            <v>苏海东</v>
          </cell>
          <cell r="F486" t="str">
            <v>CITY</v>
          </cell>
          <cell r="G486" t="str">
            <v>展业中</v>
          </cell>
          <cell r="H486" t="str">
            <v>4-6月</v>
          </cell>
          <cell r="I486" t="str">
            <v>潜力</v>
          </cell>
          <cell r="J486" t="str">
            <v>2026-01-12 00:00:00</v>
          </cell>
          <cell r="K486" t="str">
            <v/>
          </cell>
          <cell r="L486" t="str">
            <v>西部二区一组</v>
          </cell>
          <cell r="M486">
            <v>16893.152600000001</v>
          </cell>
        </row>
        <row r="487">
          <cell r="E487" t="str">
            <v>严淇</v>
          </cell>
          <cell r="F487" t="str">
            <v>CITY</v>
          </cell>
          <cell r="G487" t="str">
            <v>展业中</v>
          </cell>
          <cell r="H487" t="str">
            <v>2-3月</v>
          </cell>
          <cell r="I487" t="str">
            <v>预警</v>
          </cell>
          <cell r="J487" t="str">
            <v>2026-03-02 00:00:00</v>
          </cell>
          <cell r="K487" t="str">
            <v/>
          </cell>
          <cell r="L487" t="str">
            <v>西部二区一组</v>
          </cell>
          <cell r="M487">
            <v>1879.3282000000002</v>
          </cell>
        </row>
        <row r="488">
          <cell r="E488" t="str">
            <v>刘文治</v>
          </cell>
          <cell r="F488" t="str">
            <v>CITY</v>
          </cell>
          <cell r="G488" t="str">
            <v>展业中</v>
          </cell>
          <cell r="H488" t="str">
            <v>2-3月</v>
          </cell>
          <cell r="I488" t="str">
            <v>当月新人</v>
          </cell>
          <cell r="J488" t="str">
            <v>2026-03-05 00:00:00</v>
          </cell>
          <cell r="K488" t="str">
            <v/>
          </cell>
          <cell r="L488" t="str">
            <v>西部二区一组</v>
          </cell>
          <cell r="M488">
            <v>27493.518299999996</v>
          </cell>
        </row>
        <row r="489">
          <cell r="E489" t="str">
            <v>林生</v>
          </cell>
          <cell r="F489" t="str">
            <v>CITY</v>
          </cell>
          <cell r="G489" t="str">
            <v>展业中</v>
          </cell>
          <cell r="H489" t="str">
            <v>2-3月</v>
          </cell>
          <cell r="I489" t="str">
            <v>当月新人</v>
          </cell>
          <cell r="J489" t="str">
            <v>2026-03-12 00:00:00</v>
          </cell>
          <cell r="K489" t="str">
            <v/>
          </cell>
          <cell r="L489" t="str">
            <v>西部二区二组</v>
          </cell>
          <cell r="M489">
            <v>2700</v>
          </cell>
        </row>
        <row r="490">
          <cell r="E490" t="str">
            <v>肖钦峰</v>
          </cell>
          <cell r="F490" t="str">
            <v>CITY</v>
          </cell>
          <cell r="G490" t="str">
            <v>展业中</v>
          </cell>
          <cell r="H490" t="str">
            <v>2-3月</v>
          </cell>
          <cell r="I490" t="str">
            <v>当月新人</v>
          </cell>
          <cell r="J490" t="str">
            <v>2026-03-19 00:00:00</v>
          </cell>
          <cell r="K490" t="str">
            <v/>
          </cell>
          <cell r="L490" t="str">
            <v>西部二区二组</v>
          </cell>
          <cell r="M490">
            <v>2400</v>
          </cell>
        </row>
        <row r="491">
          <cell r="E491" t="str">
            <v>兰豪</v>
          </cell>
          <cell r="F491" t="str">
            <v>CITY</v>
          </cell>
          <cell r="G491" t="str">
            <v>展业中</v>
          </cell>
          <cell r="H491" t="str">
            <v>2-3月</v>
          </cell>
          <cell r="I491" t="str">
            <v>当月新人</v>
          </cell>
          <cell r="J491" t="str">
            <v>2026-03-23 00:00:00</v>
          </cell>
          <cell r="K491" t="str">
            <v/>
          </cell>
          <cell r="L491" t="str">
            <v>西部二区二组</v>
          </cell>
          <cell r="M491">
            <v>0</v>
          </cell>
        </row>
        <row r="492">
          <cell r="E492" t="str">
            <v>邓钰舒</v>
          </cell>
          <cell r="F492" t="str">
            <v>CITY</v>
          </cell>
          <cell r="G492" t="str">
            <v>已离职</v>
          </cell>
          <cell r="H492" t="str">
            <v>1月</v>
          </cell>
          <cell r="I492" t="str">
            <v>已离职</v>
          </cell>
          <cell r="J492" t="str">
            <v>2026-04-01 00:00:00</v>
          </cell>
          <cell r="K492" t="str">
            <v>2026-04-08 00:00:00</v>
          </cell>
          <cell r="L492" t="str">
            <v>西部二区二组</v>
          </cell>
          <cell r="M492">
            <v>0</v>
          </cell>
        </row>
        <row r="493">
          <cell r="E493" t="str">
            <v>赵滔</v>
          </cell>
          <cell r="F493" t="str">
            <v>CITY</v>
          </cell>
          <cell r="G493" t="str">
            <v>当月新人</v>
          </cell>
          <cell r="H493" t="str">
            <v>1月</v>
          </cell>
          <cell r="I493" t="str">
            <v>当月新人</v>
          </cell>
          <cell r="J493" t="str">
            <v>2026-04-07 00:00:00</v>
          </cell>
          <cell r="K493" t="str">
            <v/>
          </cell>
          <cell r="L493" t="str">
            <v>西部二组三组</v>
          </cell>
          <cell r="M493">
            <v>0</v>
          </cell>
        </row>
        <row r="494">
          <cell r="E494" t="str">
            <v>周婷婷</v>
          </cell>
          <cell r="F494" t="str">
            <v>KA</v>
          </cell>
          <cell r="G494" t="str">
            <v>展业中</v>
          </cell>
          <cell r="H494" t="str">
            <v>6月+</v>
          </cell>
          <cell r="I494" t="str">
            <v>骨干</v>
          </cell>
          <cell r="J494" t="str">
            <v>2025-04-03 00:00:00</v>
          </cell>
          <cell r="K494" t="str">
            <v/>
          </cell>
          <cell r="L494" t="str">
            <v>西部二区KA组</v>
          </cell>
          <cell r="M494">
            <v>27000</v>
          </cell>
        </row>
        <row r="495">
          <cell r="E495" t="str">
            <v>尹文岩</v>
          </cell>
          <cell r="F495" t="str">
            <v>KA</v>
          </cell>
          <cell r="G495" t="str">
            <v>已离职</v>
          </cell>
          <cell r="H495" t="str">
            <v>6月+</v>
          </cell>
          <cell r="I495" t="str">
            <v/>
          </cell>
          <cell r="J495" t="str">
            <v>2024-08-01 00:00:00</v>
          </cell>
          <cell r="K495" t="str">
            <v>2026-01-17 00:00:00</v>
          </cell>
          <cell r="L495" t="str">
            <v/>
          </cell>
          <cell r="M495">
            <v>0</v>
          </cell>
        </row>
        <row r="496">
          <cell r="E496" t="str">
            <v>贾鹏</v>
          </cell>
          <cell r="F496" t="str">
            <v>管理</v>
          </cell>
          <cell r="G496" t="str">
            <v>展业中</v>
          </cell>
          <cell r="H496" t="str">
            <v>6月+</v>
          </cell>
          <cell r="I496" t="str">
            <v>尾部</v>
          </cell>
          <cell r="J496" t="str">
            <v>2025-02-17 00:00:00</v>
          </cell>
          <cell r="K496" t="str">
            <v/>
          </cell>
          <cell r="L496" t="str">
            <v/>
          </cell>
          <cell r="M496">
            <v>0</v>
          </cell>
        </row>
        <row r="497">
          <cell r="E497" t="str">
            <v>林泽龙</v>
          </cell>
          <cell r="F497" t="str">
            <v>KA</v>
          </cell>
          <cell r="G497" t="str">
            <v>展业中</v>
          </cell>
          <cell r="H497" t="str">
            <v>6月+</v>
          </cell>
          <cell r="I497" t="str">
            <v>潜力</v>
          </cell>
          <cell r="J497" t="str">
            <v>2025-02-27 00:00:00</v>
          </cell>
          <cell r="K497" t="str">
            <v/>
          </cell>
          <cell r="L497" t="str">
            <v/>
          </cell>
          <cell r="M497">
            <v>25200</v>
          </cell>
        </row>
        <row r="498">
          <cell r="E498" t="str">
            <v>闫金琼</v>
          </cell>
          <cell r="F498" t="str">
            <v>KA</v>
          </cell>
          <cell r="G498" t="str">
            <v>展业中</v>
          </cell>
          <cell r="H498" t="str">
            <v>6月+</v>
          </cell>
          <cell r="I498" t="str">
            <v>骨干</v>
          </cell>
          <cell r="J498" t="str">
            <v>2025-07-21 00:00:00</v>
          </cell>
          <cell r="K498" t="str">
            <v/>
          </cell>
          <cell r="L498" t="str">
            <v/>
          </cell>
          <cell r="M498">
            <v>72800</v>
          </cell>
        </row>
        <row r="499">
          <cell r="E499" t="str">
            <v>李晨光</v>
          </cell>
          <cell r="F499" t="str">
            <v>KA</v>
          </cell>
          <cell r="G499" t="str">
            <v>已离职</v>
          </cell>
          <cell r="H499" t="str">
            <v>4-6月</v>
          </cell>
          <cell r="I499" t="str">
            <v/>
          </cell>
          <cell r="J499" t="str">
            <v>2025-08-11 00:00:00</v>
          </cell>
          <cell r="K499" t="str">
            <v>2025-12-06 00:00:00</v>
          </cell>
          <cell r="L499" t="str">
            <v/>
          </cell>
          <cell r="M499">
            <v>0</v>
          </cell>
        </row>
        <row r="500">
          <cell r="E500" t="str">
            <v>王东华</v>
          </cell>
          <cell r="F500" t="str">
            <v>KA</v>
          </cell>
          <cell r="G500" t="str">
            <v>展业中</v>
          </cell>
          <cell r="H500" t="str">
            <v>4-6月</v>
          </cell>
          <cell r="I500" t="str">
            <v>潜力</v>
          </cell>
          <cell r="J500" t="str">
            <v>2026-01-05 00:00:00</v>
          </cell>
          <cell r="K500" t="str">
            <v/>
          </cell>
          <cell r="L500" t="str">
            <v/>
          </cell>
          <cell r="M500">
            <v>12280</v>
          </cell>
        </row>
        <row r="501">
          <cell r="E501" t="str">
            <v>梁丹</v>
          </cell>
          <cell r="F501" t="str">
            <v>KA</v>
          </cell>
          <cell r="G501" t="str">
            <v>展业中</v>
          </cell>
          <cell r="H501" t="str">
            <v>4-6月</v>
          </cell>
          <cell r="I501" t="str">
            <v>潜力</v>
          </cell>
          <cell r="J501" t="str">
            <v>2026-01-22 00:00:00</v>
          </cell>
          <cell r="K501" t="str">
            <v/>
          </cell>
          <cell r="L501" t="str">
            <v/>
          </cell>
          <cell r="M501">
            <v>8727</v>
          </cell>
        </row>
        <row r="502">
          <cell r="E502" t="str">
            <v>万浩然</v>
          </cell>
          <cell r="F502" t="str">
            <v>KA</v>
          </cell>
          <cell r="G502" t="str">
            <v>已离职</v>
          </cell>
          <cell r="H502" t="str">
            <v>2-3月</v>
          </cell>
          <cell r="I502" t="str">
            <v>已离职</v>
          </cell>
          <cell r="J502" t="str">
            <v>2026-02-02 00:00:00</v>
          </cell>
          <cell r="K502" t="str">
            <v>2026-04-30 00:00:00</v>
          </cell>
          <cell r="L502" t="str">
            <v/>
          </cell>
          <cell r="M502">
            <v>0</v>
          </cell>
        </row>
        <row r="503">
          <cell r="E503" t="str">
            <v>石强</v>
          </cell>
          <cell r="F503" t="str">
            <v>KA</v>
          </cell>
          <cell r="G503" t="str">
            <v>当月新人</v>
          </cell>
          <cell r="H503" t="str">
            <v>1月</v>
          </cell>
          <cell r="I503" t="str">
            <v>当月新人</v>
          </cell>
          <cell r="J503" t="str">
            <v>2026-04-02 00:00:00</v>
          </cell>
          <cell r="K503" t="str">
            <v/>
          </cell>
          <cell r="L503" t="str">
            <v/>
          </cell>
          <cell r="M503">
            <v>988</v>
          </cell>
        </row>
        <row r="504">
          <cell r="E504" t="str">
            <v>刘伟</v>
          </cell>
          <cell r="F504" t="str">
            <v>KA</v>
          </cell>
          <cell r="G504" t="str">
            <v>已离职</v>
          </cell>
          <cell r="H504" t="str">
            <v>4-6月</v>
          </cell>
          <cell r="I504" t="str">
            <v/>
          </cell>
          <cell r="J504" t="str">
            <v>2025-08-04 00:00:00</v>
          </cell>
          <cell r="K504" t="str">
            <v>2025-11-04 00:00:00</v>
          </cell>
          <cell r="L504" t="str">
            <v/>
          </cell>
          <cell r="M504">
            <v>0</v>
          </cell>
        </row>
        <row r="505">
          <cell r="E505" t="str">
            <v>王欣宇</v>
          </cell>
          <cell r="F505" t="str">
            <v>KA</v>
          </cell>
          <cell r="G505" t="str">
            <v>已离职</v>
          </cell>
          <cell r="H505" t="str">
            <v>4-6月</v>
          </cell>
          <cell r="I505" t="str">
            <v/>
          </cell>
          <cell r="J505" t="str">
            <v>2025-09-18 00:00:00</v>
          </cell>
          <cell r="K505" t="str">
            <v>2025-12-03 00:00:00</v>
          </cell>
          <cell r="L505" t="str">
            <v/>
          </cell>
          <cell r="M505">
            <v>0</v>
          </cell>
        </row>
        <row r="506">
          <cell r="E506" t="str">
            <v>李白睿</v>
          </cell>
          <cell r="F506" t="str">
            <v>KA</v>
          </cell>
          <cell r="G506" t="str">
            <v>已离职</v>
          </cell>
          <cell r="H506" t="str">
            <v>4-6月</v>
          </cell>
          <cell r="I506" t="str">
            <v/>
          </cell>
          <cell r="J506" t="str">
            <v>2025-09-22 00:00:00</v>
          </cell>
          <cell r="K506" t="str">
            <v>2025-12-11 00:00:00</v>
          </cell>
          <cell r="L506" t="str">
            <v/>
          </cell>
          <cell r="M506">
            <v>0</v>
          </cell>
        </row>
        <row r="507">
          <cell r="E507" t="str">
            <v>吴豪文</v>
          </cell>
          <cell r="F507" t="str">
            <v>KA</v>
          </cell>
          <cell r="G507" t="str">
            <v>已离职</v>
          </cell>
          <cell r="H507" t="str">
            <v>4-6月</v>
          </cell>
          <cell r="I507" t="str">
            <v/>
          </cell>
          <cell r="J507" t="str">
            <v>2025-10-16 00:00:00</v>
          </cell>
          <cell r="K507" t="str">
            <v>2026-01-20 00:00:00</v>
          </cell>
          <cell r="L507" t="str">
            <v/>
          </cell>
          <cell r="M507">
            <v>0</v>
          </cell>
        </row>
        <row r="508">
          <cell r="E508" t="str">
            <v>曲云霞</v>
          </cell>
          <cell r="F508" t="str">
            <v>KA</v>
          </cell>
          <cell r="G508" t="str">
            <v>展业中</v>
          </cell>
          <cell r="H508" t="str">
            <v>6月+</v>
          </cell>
          <cell r="I508" t="str">
            <v>顶梁柱</v>
          </cell>
          <cell r="J508" t="str">
            <v>2021-05-06 00:00:00</v>
          </cell>
          <cell r="K508" t="str">
            <v/>
          </cell>
          <cell r="L508" t="str">
            <v/>
          </cell>
          <cell r="M508">
            <v>18368</v>
          </cell>
        </row>
        <row r="509">
          <cell r="E509" t="str">
            <v>孔令华</v>
          </cell>
          <cell r="F509" t="str">
            <v>管理</v>
          </cell>
          <cell r="G509" t="str">
            <v>展业中</v>
          </cell>
          <cell r="H509" t="str">
            <v>6月+</v>
          </cell>
          <cell r="I509" t="str">
            <v>尾部</v>
          </cell>
          <cell r="J509" t="str">
            <v>2022-04-01 00:00:00</v>
          </cell>
          <cell r="K509" t="str">
            <v/>
          </cell>
          <cell r="L509" t="str">
            <v/>
          </cell>
          <cell r="M509">
            <v>0</v>
          </cell>
        </row>
        <row r="510">
          <cell r="E510" t="str">
            <v>李佼</v>
          </cell>
          <cell r="F510" t="str">
            <v>KA</v>
          </cell>
          <cell r="G510" t="str">
            <v>展业中</v>
          </cell>
          <cell r="H510" t="str">
            <v>6月+</v>
          </cell>
          <cell r="I510" t="str">
            <v>顶梁柱</v>
          </cell>
          <cell r="J510" t="str">
            <v>2022-08-03 00:00:00</v>
          </cell>
          <cell r="K510" t="str">
            <v/>
          </cell>
          <cell r="L510" t="str">
            <v/>
          </cell>
          <cell r="M510">
            <v>184343</v>
          </cell>
        </row>
        <row r="511">
          <cell r="E511" t="str">
            <v>杨灿</v>
          </cell>
          <cell r="F511" t="str">
            <v>KA</v>
          </cell>
          <cell r="G511" t="str">
            <v>已离职</v>
          </cell>
          <cell r="H511" t="str">
            <v>6月+</v>
          </cell>
          <cell r="I511" t="str">
            <v/>
          </cell>
          <cell r="J511" t="str">
            <v>2024-09-02 00:00:00</v>
          </cell>
          <cell r="K511" t="str">
            <v>2025-11-11 00:00:00</v>
          </cell>
          <cell r="L511" t="str">
            <v/>
          </cell>
          <cell r="M511">
            <v>0</v>
          </cell>
        </row>
        <row r="512">
          <cell r="E512" t="str">
            <v>刘东平</v>
          </cell>
          <cell r="F512" t="str">
            <v>KA</v>
          </cell>
          <cell r="G512" t="str">
            <v>已离职</v>
          </cell>
          <cell r="H512" t="str">
            <v>6月+</v>
          </cell>
          <cell r="I512" t="str">
            <v/>
          </cell>
          <cell r="J512" t="str">
            <v>2025-04-07 00:00:00</v>
          </cell>
          <cell r="K512" t="str">
            <v>2025-12-27 00:00:00</v>
          </cell>
          <cell r="L512" t="str">
            <v/>
          </cell>
          <cell r="M512">
            <v>0</v>
          </cell>
        </row>
        <row r="513">
          <cell r="E513" t="str">
            <v>赵腾晖</v>
          </cell>
          <cell r="F513" t="str">
            <v>KA</v>
          </cell>
          <cell r="G513" t="str">
            <v>展业中</v>
          </cell>
          <cell r="H513" t="str">
            <v>4-6月</v>
          </cell>
          <cell r="I513" t="str">
            <v>腰部</v>
          </cell>
          <cell r="J513" t="str">
            <v>2025-11-03 00:00:00</v>
          </cell>
          <cell r="K513" t="str">
            <v/>
          </cell>
          <cell r="L513" t="str">
            <v/>
          </cell>
          <cell r="M513">
            <v>28320</v>
          </cell>
        </row>
        <row r="514">
          <cell r="E514" t="str">
            <v>钟海凯</v>
          </cell>
          <cell r="F514" t="str">
            <v>KA</v>
          </cell>
          <cell r="G514" t="str">
            <v>展业中</v>
          </cell>
          <cell r="H514" t="str">
            <v>4-6月</v>
          </cell>
          <cell r="I514" t="str">
            <v>潜力</v>
          </cell>
          <cell r="J514" t="str">
            <v>2025-12-15 00:00:00</v>
          </cell>
          <cell r="K514" t="str">
            <v/>
          </cell>
          <cell r="L514" t="str">
            <v/>
          </cell>
          <cell r="M514">
            <v>5440</v>
          </cell>
        </row>
        <row r="515">
          <cell r="E515" t="str">
            <v>汪海霞</v>
          </cell>
          <cell r="F515" t="str">
            <v>KA</v>
          </cell>
          <cell r="G515" t="str">
            <v>展业中</v>
          </cell>
          <cell r="H515" t="str">
            <v>4-6月</v>
          </cell>
          <cell r="I515" t="str">
            <v>尾部</v>
          </cell>
          <cell r="J515" t="str">
            <v>2026-01-05 00:00:00</v>
          </cell>
          <cell r="K515" t="str">
            <v/>
          </cell>
          <cell r="L515" t="str">
            <v/>
          </cell>
          <cell r="M515">
            <v>9600</v>
          </cell>
        </row>
        <row r="516">
          <cell r="E516" t="str">
            <v>欧阳璐</v>
          </cell>
          <cell r="F516" t="str">
            <v>KA</v>
          </cell>
          <cell r="G516" t="str">
            <v>已离职</v>
          </cell>
          <cell r="H516" t="str">
            <v>2-3月</v>
          </cell>
          <cell r="I516" t="str">
            <v/>
          </cell>
          <cell r="J516" t="str">
            <v>2026-01-08 00:00:00</v>
          </cell>
          <cell r="K516" t="str">
            <v>2026-03-31 00:00:00</v>
          </cell>
          <cell r="L516" t="str">
            <v/>
          </cell>
          <cell r="M516">
            <v>0</v>
          </cell>
        </row>
        <row r="517">
          <cell r="E517" t="str">
            <v>高铭阳</v>
          </cell>
          <cell r="F517" t="str">
            <v>KA</v>
          </cell>
          <cell r="G517" t="str">
            <v>展业中</v>
          </cell>
          <cell r="H517" t="str">
            <v>6月+</v>
          </cell>
          <cell r="I517" t="str">
            <v>骨干</v>
          </cell>
          <cell r="J517" t="str">
            <v>2025-08-04 00:00:00</v>
          </cell>
          <cell r="K517" t="str">
            <v/>
          </cell>
          <cell r="L517" t="str">
            <v/>
          </cell>
          <cell r="M517">
            <v>21001.683000000001</v>
          </cell>
        </row>
        <row r="518">
          <cell r="E518" t="str">
            <v>郝鹏</v>
          </cell>
          <cell r="F518" t="str">
            <v>管理</v>
          </cell>
          <cell r="G518" t="str">
            <v>展业中</v>
          </cell>
          <cell r="H518" t="str">
            <v>6月+</v>
          </cell>
          <cell r="I518" t="str">
            <v>尾部</v>
          </cell>
          <cell r="J518" t="str">
            <v>2022-07-04 00:00:00</v>
          </cell>
          <cell r="K518" t="str">
            <v/>
          </cell>
          <cell r="L518" t="str">
            <v/>
          </cell>
          <cell r="M518">
            <v>0</v>
          </cell>
        </row>
        <row r="519">
          <cell r="E519" t="str">
            <v>赵健</v>
          </cell>
          <cell r="F519" t="str">
            <v>CITY</v>
          </cell>
          <cell r="G519" t="str">
            <v>展业中</v>
          </cell>
          <cell r="H519" t="str">
            <v>6月+</v>
          </cell>
          <cell r="I519" t="str">
            <v>腰部</v>
          </cell>
          <cell r="J519" t="str">
            <v>2024-02-27 00:00:00</v>
          </cell>
          <cell r="K519" t="str">
            <v/>
          </cell>
          <cell r="L519" t="str">
            <v>北京一组</v>
          </cell>
          <cell r="M519">
            <v>30602.918199999993</v>
          </cell>
        </row>
        <row r="520">
          <cell r="E520" t="str">
            <v>杨梦思</v>
          </cell>
          <cell r="F520" t="str">
            <v>CITY</v>
          </cell>
          <cell r="G520" t="str">
            <v>展业中</v>
          </cell>
          <cell r="H520" t="str">
            <v>6月+</v>
          </cell>
          <cell r="I520" t="str">
            <v>潜力</v>
          </cell>
          <cell r="J520" t="str">
            <v>2024-07-03 00:00:00</v>
          </cell>
          <cell r="K520" t="str">
            <v/>
          </cell>
          <cell r="L520" t="str">
            <v>天津一组</v>
          </cell>
          <cell r="M520">
            <v>32901.8727</v>
          </cell>
        </row>
        <row r="521">
          <cell r="E521" t="str">
            <v>晁圣</v>
          </cell>
          <cell r="F521" t="str">
            <v>管理</v>
          </cell>
          <cell r="G521" t="str">
            <v>展业中</v>
          </cell>
          <cell r="H521" t="str">
            <v>6月+</v>
          </cell>
          <cell r="I521" t="str">
            <v>尾部</v>
          </cell>
          <cell r="J521" t="str">
            <v>2025-05-08 00:00:00</v>
          </cell>
          <cell r="K521" t="str">
            <v/>
          </cell>
          <cell r="L521" t="str">
            <v/>
          </cell>
          <cell r="M521">
            <v>4491.5224199999993</v>
          </cell>
        </row>
        <row r="522">
          <cell r="E522" t="str">
            <v>陈静</v>
          </cell>
          <cell r="F522" t="str">
            <v>CITY</v>
          </cell>
          <cell r="G522" t="str">
            <v>展业中</v>
          </cell>
          <cell r="H522" t="str">
            <v>4-6月</v>
          </cell>
          <cell r="I522" t="str">
            <v>骨干</v>
          </cell>
          <cell r="J522" t="str">
            <v>2025-12-01 00:00:00</v>
          </cell>
          <cell r="K522" t="str">
            <v/>
          </cell>
          <cell r="L522" t="str">
            <v>天津一组</v>
          </cell>
          <cell r="M522">
            <v>54954.003799999991</v>
          </cell>
        </row>
        <row r="523">
          <cell r="E523" t="str">
            <v>张彦哲</v>
          </cell>
          <cell r="F523" t="str">
            <v>CITY</v>
          </cell>
          <cell r="G523" t="str">
            <v>展业中</v>
          </cell>
          <cell r="H523" t="str">
            <v>4-6月</v>
          </cell>
          <cell r="I523" t="str">
            <v>顶梁柱</v>
          </cell>
          <cell r="J523" t="str">
            <v>2026-01-04 00:00:00</v>
          </cell>
          <cell r="K523" t="str">
            <v/>
          </cell>
          <cell r="L523" t="str">
            <v>北京一组</v>
          </cell>
          <cell r="M523">
            <v>92739.390300000072</v>
          </cell>
        </row>
        <row r="524">
          <cell r="E524" t="str">
            <v>杨磊</v>
          </cell>
          <cell r="F524" t="str">
            <v>CITY</v>
          </cell>
          <cell r="G524" t="str">
            <v>展业中</v>
          </cell>
          <cell r="H524" t="str">
            <v>4-6月</v>
          </cell>
          <cell r="I524" t="str">
            <v>尾部</v>
          </cell>
          <cell r="J524" t="str">
            <v>2025-12-01 00:00:00</v>
          </cell>
          <cell r="K524" t="str">
            <v/>
          </cell>
          <cell r="L524" t="str">
            <v>北京一组</v>
          </cell>
          <cell r="M524">
            <v>5788.4048000000003</v>
          </cell>
        </row>
        <row r="525">
          <cell r="E525" t="str">
            <v>蒋伟龙</v>
          </cell>
          <cell r="F525" t="str">
            <v>CITY</v>
          </cell>
          <cell r="G525" t="str">
            <v>已离职</v>
          </cell>
          <cell r="H525" t="str">
            <v>1月</v>
          </cell>
          <cell r="I525" t="str">
            <v/>
          </cell>
          <cell r="J525" t="str">
            <v>2026-03-05 00:00:00</v>
          </cell>
          <cell r="K525" t="str">
            <v>2026-03-30 00:00:00</v>
          </cell>
          <cell r="L525" t="str">
            <v>北京四组</v>
          </cell>
          <cell r="M525">
            <v>0</v>
          </cell>
        </row>
        <row r="526">
          <cell r="E526" t="str">
            <v>徐甜甜</v>
          </cell>
          <cell r="F526" t="str">
            <v>CITY</v>
          </cell>
          <cell r="G526" t="str">
            <v>展业中</v>
          </cell>
          <cell r="H526" t="str">
            <v>6月+</v>
          </cell>
          <cell r="I526" t="str">
            <v>尾部</v>
          </cell>
          <cell r="J526" t="str">
            <v>2025-06-05 00:00:00</v>
          </cell>
          <cell r="K526" t="str">
            <v/>
          </cell>
          <cell r="L526" t="str">
            <v>天津一组</v>
          </cell>
          <cell r="M526">
            <v>5652.9683000000005</v>
          </cell>
        </row>
        <row r="527">
          <cell r="E527" t="str">
            <v>张宇婷</v>
          </cell>
          <cell r="F527" t="str">
            <v>CITY</v>
          </cell>
          <cell r="G527" t="str">
            <v>已离职</v>
          </cell>
          <cell r="H527" t="str">
            <v>6月+</v>
          </cell>
          <cell r="I527" t="str">
            <v/>
          </cell>
          <cell r="J527" t="str">
            <v>2025-06-05 00:00:00</v>
          </cell>
          <cell r="K527" t="str">
            <v>2026-03-01 00:00:00</v>
          </cell>
          <cell r="L527" t="str">
            <v>华北一区四组</v>
          </cell>
          <cell r="M527">
            <v>0</v>
          </cell>
        </row>
        <row r="528">
          <cell r="E528" t="str">
            <v>王文龙</v>
          </cell>
          <cell r="F528" t="str">
            <v>CITY</v>
          </cell>
          <cell r="G528" t="str">
            <v>已离职</v>
          </cell>
          <cell r="H528" t="str">
            <v>1月</v>
          </cell>
          <cell r="I528" t="str">
            <v/>
          </cell>
          <cell r="J528" t="str">
            <v>2025-12-11 00:00:00</v>
          </cell>
          <cell r="K528" t="str">
            <v>2025-12-30 00:00:00</v>
          </cell>
          <cell r="L528" t="str">
            <v>华北一区五组</v>
          </cell>
          <cell r="M528">
            <v>0</v>
          </cell>
        </row>
        <row r="529">
          <cell r="E529" t="str">
            <v>李超</v>
          </cell>
          <cell r="F529" t="str">
            <v>CITY</v>
          </cell>
          <cell r="G529" t="str">
            <v>已离职</v>
          </cell>
          <cell r="H529" t="str">
            <v>6月+</v>
          </cell>
          <cell r="I529" t="str">
            <v/>
          </cell>
          <cell r="J529" t="str">
            <v>2025-07-03 00:00:00</v>
          </cell>
          <cell r="K529" t="str">
            <v>2026-03-01 00:00:00</v>
          </cell>
          <cell r="L529" t="str">
            <v>华北一区四组</v>
          </cell>
          <cell r="M529">
            <v>0</v>
          </cell>
        </row>
        <row r="530">
          <cell r="E530" t="str">
            <v>张彦哲</v>
          </cell>
          <cell r="F530" t="str">
            <v>CITY</v>
          </cell>
          <cell r="G530" t="str">
            <v>已离职</v>
          </cell>
          <cell r="H530" t="str">
            <v>6月+</v>
          </cell>
          <cell r="I530" t="str">
            <v/>
          </cell>
          <cell r="J530" t="str">
            <v>2025-07-03 00:00:00</v>
          </cell>
          <cell r="K530" t="str">
            <v>2026-01-04 00:00:00</v>
          </cell>
          <cell r="L530" t="str">
            <v>华北一区四组</v>
          </cell>
          <cell r="M530">
            <v>0</v>
          </cell>
        </row>
        <row r="531">
          <cell r="E531" t="str">
            <v>王琦</v>
          </cell>
          <cell r="F531" t="str">
            <v>CITY</v>
          </cell>
          <cell r="G531" t="str">
            <v>展业中</v>
          </cell>
          <cell r="H531" t="str">
            <v>6月+</v>
          </cell>
          <cell r="I531" t="str">
            <v>潜力</v>
          </cell>
          <cell r="J531" t="str">
            <v>2025-07-03 00:00:00</v>
          </cell>
          <cell r="K531" t="str">
            <v/>
          </cell>
          <cell r="L531" t="str">
            <v>北京二组</v>
          </cell>
          <cell r="M531">
            <v>10458.496999999999</v>
          </cell>
        </row>
        <row r="532">
          <cell r="E532" t="str">
            <v>张阳</v>
          </cell>
          <cell r="F532" t="str">
            <v>CITY</v>
          </cell>
          <cell r="G532" t="str">
            <v>已离职</v>
          </cell>
          <cell r="H532" t="str">
            <v>6月+</v>
          </cell>
          <cell r="I532" t="str">
            <v/>
          </cell>
          <cell r="J532" t="str">
            <v>2025-08-04 00:00:00</v>
          </cell>
          <cell r="K532" t="str">
            <v>2026-02-11 00:00:00</v>
          </cell>
          <cell r="L532" t="str">
            <v>华北一区三组</v>
          </cell>
          <cell r="M532">
            <v>0</v>
          </cell>
        </row>
        <row r="533">
          <cell r="E533" t="str">
            <v>李晶光</v>
          </cell>
          <cell r="F533" t="str">
            <v>CITY</v>
          </cell>
          <cell r="G533" t="str">
            <v>展业中</v>
          </cell>
          <cell r="H533" t="str">
            <v>6月+</v>
          </cell>
          <cell r="I533" t="str">
            <v>骨干</v>
          </cell>
          <cell r="J533" t="str">
            <v>2025-09-04 00:00:00</v>
          </cell>
          <cell r="K533" t="str">
            <v/>
          </cell>
          <cell r="L533" t="str">
            <v>北京二组</v>
          </cell>
          <cell r="M533">
            <v>81442.672280000013</v>
          </cell>
        </row>
        <row r="534">
          <cell r="E534" t="str">
            <v>张艳静</v>
          </cell>
          <cell r="F534" t="str">
            <v>CITY</v>
          </cell>
          <cell r="G534" t="str">
            <v>展业中</v>
          </cell>
          <cell r="H534" t="str">
            <v>6月+</v>
          </cell>
          <cell r="I534" t="str">
            <v>尾部</v>
          </cell>
          <cell r="J534" t="str">
            <v>2025-09-25 00:00:00</v>
          </cell>
          <cell r="K534" t="str">
            <v/>
          </cell>
          <cell r="L534" t="str">
            <v>北京四组</v>
          </cell>
          <cell r="M534">
            <v>4507.8679999999986</v>
          </cell>
        </row>
        <row r="535">
          <cell r="E535" t="str">
            <v>贾秀颖</v>
          </cell>
          <cell r="F535" t="str">
            <v>CITY</v>
          </cell>
          <cell r="G535" t="str">
            <v>已离职</v>
          </cell>
          <cell r="H535" t="str">
            <v>4-6月</v>
          </cell>
          <cell r="I535" t="str">
            <v/>
          </cell>
          <cell r="J535" t="str">
            <v>2025-10-09 00:00:00</v>
          </cell>
          <cell r="K535" t="str">
            <v>2026-01-05 00:00:00</v>
          </cell>
          <cell r="L535" t="str">
            <v>华北一区五组</v>
          </cell>
          <cell r="M535">
            <v>0</v>
          </cell>
        </row>
        <row r="536">
          <cell r="E536" t="str">
            <v>郝一帆</v>
          </cell>
          <cell r="F536" t="str">
            <v>CITY</v>
          </cell>
          <cell r="G536" t="str">
            <v>已离职</v>
          </cell>
          <cell r="H536" t="str">
            <v>4-6月</v>
          </cell>
          <cell r="I536" t="str">
            <v/>
          </cell>
          <cell r="J536" t="str">
            <v>2025-10-13 00:00:00</v>
          </cell>
          <cell r="K536" t="str">
            <v>2026-01-06 00:00:00</v>
          </cell>
          <cell r="L536" t="str">
            <v>华北一区二组</v>
          </cell>
          <cell r="M536">
            <v>0</v>
          </cell>
        </row>
        <row r="537">
          <cell r="E537" t="str">
            <v>杨俊逸</v>
          </cell>
          <cell r="F537" t="str">
            <v>CITY</v>
          </cell>
          <cell r="G537" t="str">
            <v>已离职</v>
          </cell>
          <cell r="H537" t="str">
            <v>4-6月</v>
          </cell>
          <cell r="I537" t="str">
            <v/>
          </cell>
          <cell r="J537" t="str">
            <v>2025-10-16 00:00:00</v>
          </cell>
          <cell r="K537" t="str">
            <v>2026-02-03 00:00:00</v>
          </cell>
          <cell r="L537" t="str">
            <v>华北一区二组</v>
          </cell>
          <cell r="M537">
            <v>0</v>
          </cell>
        </row>
        <row r="538">
          <cell r="E538" t="str">
            <v>张鑫</v>
          </cell>
          <cell r="F538" t="str">
            <v>CITY</v>
          </cell>
          <cell r="G538" t="str">
            <v>已离职</v>
          </cell>
          <cell r="H538" t="str">
            <v>2-3月</v>
          </cell>
          <cell r="I538" t="str">
            <v/>
          </cell>
          <cell r="J538" t="str">
            <v>2025-11-03 00:00:00</v>
          </cell>
          <cell r="K538" t="str">
            <v>2026-01-14 00:00:00</v>
          </cell>
          <cell r="L538" t="str">
            <v>华北一区一组</v>
          </cell>
          <cell r="M538">
            <v>0</v>
          </cell>
        </row>
        <row r="539">
          <cell r="E539" t="str">
            <v>史文超</v>
          </cell>
          <cell r="F539" t="str">
            <v>CITY</v>
          </cell>
          <cell r="G539" t="str">
            <v>展业中</v>
          </cell>
          <cell r="H539" t="str">
            <v>4-6月</v>
          </cell>
          <cell r="I539" t="str">
            <v>潜力</v>
          </cell>
          <cell r="J539" t="str">
            <v>2025-11-03 00:00:00</v>
          </cell>
          <cell r="K539" t="str">
            <v/>
          </cell>
          <cell r="L539" t="str">
            <v>北京一组</v>
          </cell>
          <cell r="M539">
            <v>1501.6428000000001</v>
          </cell>
        </row>
        <row r="540">
          <cell r="E540" t="str">
            <v>周逸航</v>
          </cell>
          <cell r="F540" t="str">
            <v>CITY</v>
          </cell>
          <cell r="G540" t="str">
            <v>已离职</v>
          </cell>
          <cell r="H540" t="str">
            <v>2-3月</v>
          </cell>
          <cell r="I540" t="str">
            <v/>
          </cell>
          <cell r="J540" t="str">
            <v>2025-11-13 00:00:00</v>
          </cell>
          <cell r="K540" t="str">
            <v>2026-01-01 00:00:00</v>
          </cell>
          <cell r="L540" t="str">
            <v>华北一区四组</v>
          </cell>
          <cell r="M540">
            <v>0</v>
          </cell>
        </row>
        <row r="541">
          <cell r="E541" t="str">
            <v>郝臣燕</v>
          </cell>
          <cell r="F541" t="str">
            <v>CITY</v>
          </cell>
          <cell r="G541" t="str">
            <v>已离职</v>
          </cell>
          <cell r="H541" t="str">
            <v>4-6月</v>
          </cell>
          <cell r="I541" t="str">
            <v/>
          </cell>
          <cell r="J541" t="str">
            <v>2025-11-24 00:00:00</v>
          </cell>
          <cell r="K541" t="str">
            <v>2026-02-03 00:00:00</v>
          </cell>
          <cell r="L541" t="str">
            <v>华北一区五组</v>
          </cell>
          <cell r="M541">
            <v>0</v>
          </cell>
        </row>
        <row r="542">
          <cell r="E542" t="str">
            <v>袁海泉</v>
          </cell>
          <cell r="F542" t="str">
            <v>CITY</v>
          </cell>
          <cell r="G542" t="str">
            <v>已离职</v>
          </cell>
          <cell r="H542" t="str">
            <v>4-6月</v>
          </cell>
          <cell r="I542" t="str">
            <v/>
          </cell>
          <cell r="J542" t="str">
            <v>2025-11-24 00:00:00</v>
          </cell>
          <cell r="K542" t="str">
            <v>2026-02-03 00:00:00</v>
          </cell>
          <cell r="L542" t="str">
            <v>华北一区一组</v>
          </cell>
          <cell r="M542">
            <v>0</v>
          </cell>
        </row>
        <row r="543">
          <cell r="E543" t="str">
            <v>杨天虹</v>
          </cell>
          <cell r="F543" t="str">
            <v>CITY</v>
          </cell>
          <cell r="G543" t="str">
            <v>展业中</v>
          </cell>
          <cell r="H543" t="str">
            <v>4-6月</v>
          </cell>
          <cell r="I543" t="str">
            <v>尾部</v>
          </cell>
          <cell r="J543" t="str">
            <v>2025-12-01 00:00:00</v>
          </cell>
          <cell r="K543" t="str">
            <v/>
          </cell>
          <cell r="L543" t="str">
            <v>北京四组</v>
          </cell>
          <cell r="M543">
            <v>2199.6813999999999</v>
          </cell>
        </row>
        <row r="544">
          <cell r="E544" t="str">
            <v>张浩</v>
          </cell>
          <cell r="F544" t="str">
            <v>CITY</v>
          </cell>
          <cell r="G544" t="str">
            <v>已离职</v>
          </cell>
          <cell r="H544" t="str">
            <v>1月</v>
          </cell>
          <cell r="I544" t="str">
            <v/>
          </cell>
          <cell r="J544" t="str">
            <v>2025-12-01 00:00:00</v>
          </cell>
          <cell r="K544" t="str">
            <v>2025-12-13 00:00:00</v>
          </cell>
          <cell r="L544" t="str">
            <v>华北一区四组</v>
          </cell>
          <cell r="M544">
            <v>0</v>
          </cell>
        </row>
        <row r="545">
          <cell r="E545" t="str">
            <v>高忠义</v>
          </cell>
          <cell r="F545" t="str">
            <v>CITY</v>
          </cell>
          <cell r="G545" t="str">
            <v>已离职</v>
          </cell>
          <cell r="H545" t="str">
            <v>4-6月</v>
          </cell>
          <cell r="I545" t="str">
            <v/>
          </cell>
          <cell r="J545" t="str">
            <v>2025-12-04 00:00:00</v>
          </cell>
          <cell r="K545" t="str">
            <v>2026-04-01 00:00:00</v>
          </cell>
          <cell r="L545" t="str">
            <v>北京二组</v>
          </cell>
          <cell r="M545">
            <v>0</v>
          </cell>
        </row>
        <row r="546">
          <cell r="E546" t="str">
            <v>黄宇轩</v>
          </cell>
          <cell r="F546" t="str">
            <v>CITY</v>
          </cell>
          <cell r="G546" t="str">
            <v>已离职</v>
          </cell>
          <cell r="H546" t="str">
            <v>2-3月</v>
          </cell>
          <cell r="I546" t="str">
            <v/>
          </cell>
          <cell r="J546" t="str">
            <v>2025-12-11 00:00:00</v>
          </cell>
          <cell r="K546" t="str">
            <v>2026-01-05 00:00:00</v>
          </cell>
          <cell r="L546" t="str">
            <v>华北一区三组</v>
          </cell>
          <cell r="M546">
            <v>0</v>
          </cell>
        </row>
        <row r="547">
          <cell r="E547" t="str">
            <v>翟治宇</v>
          </cell>
          <cell r="F547" t="str">
            <v>CITY</v>
          </cell>
          <cell r="G547" t="str">
            <v>已离职</v>
          </cell>
          <cell r="H547" t="str">
            <v>1月</v>
          </cell>
          <cell r="I547" t="str">
            <v/>
          </cell>
          <cell r="J547" t="str">
            <v>2025-12-11 00:00:00</v>
          </cell>
          <cell r="K547" t="str">
            <v>2025-12-12 00:00:00</v>
          </cell>
          <cell r="L547" t="str">
            <v>华北一区五组</v>
          </cell>
          <cell r="M547">
            <v>0</v>
          </cell>
        </row>
        <row r="548">
          <cell r="E548" t="str">
            <v>陶亚琴</v>
          </cell>
          <cell r="F548" t="str">
            <v>CITY</v>
          </cell>
          <cell r="G548" t="str">
            <v>展业中</v>
          </cell>
          <cell r="H548" t="str">
            <v>4-6月</v>
          </cell>
          <cell r="I548" t="str">
            <v>尾部</v>
          </cell>
          <cell r="J548" t="str">
            <v>2025-12-15 00:00:00</v>
          </cell>
          <cell r="K548" t="str">
            <v/>
          </cell>
          <cell r="L548" t="str">
            <v>北京三组</v>
          </cell>
          <cell r="M548">
            <v>44000.9954</v>
          </cell>
        </row>
        <row r="549">
          <cell r="E549" t="str">
            <v>黄宝宇</v>
          </cell>
          <cell r="F549" t="str">
            <v>CITY</v>
          </cell>
          <cell r="G549" t="str">
            <v>已离职</v>
          </cell>
          <cell r="H549" t="str">
            <v>2-3月</v>
          </cell>
          <cell r="I549" t="str">
            <v/>
          </cell>
          <cell r="J549" t="str">
            <v>2025-12-18 00:00:00</v>
          </cell>
          <cell r="K549" t="str">
            <v>2026-01-20 00:00:00</v>
          </cell>
          <cell r="L549" t="str">
            <v>华北一区三组</v>
          </cell>
          <cell r="M549">
            <v>0</v>
          </cell>
        </row>
        <row r="550">
          <cell r="E550" t="str">
            <v>孙亚蜜</v>
          </cell>
          <cell r="F550" t="str">
            <v>CITY</v>
          </cell>
          <cell r="G550" t="str">
            <v>当月新人</v>
          </cell>
          <cell r="H550" t="str">
            <v>1月</v>
          </cell>
          <cell r="I550" t="str">
            <v>当月新人</v>
          </cell>
          <cell r="J550" t="str">
            <v>2026-04-09 00:00:00</v>
          </cell>
          <cell r="K550" t="str">
            <v/>
          </cell>
          <cell r="L550" t="str">
            <v>北京四组</v>
          </cell>
          <cell r="M550">
            <v>0</v>
          </cell>
        </row>
        <row r="551">
          <cell r="E551" t="str">
            <v>焦子倩</v>
          </cell>
          <cell r="F551" t="str">
            <v>CITY</v>
          </cell>
          <cell r="G551" t="str">
            <v>已离职</v>
          </cell>
          <cell r="H551" t="str">
            <v>2-3月</v>
          </cell>
          <cell r="I551" t="str">
            <v/>
          </cell>
          <cell r="J551" t="str">
            <v>2026-01-05 00:00:00</v>
          </cell>
          <cell r="K551" t="str">
            <v>2026-03-14 00:00:00</v>
          </cell>
          <cell r="L551" t="str">
            <v>北京二组</v>
          </cell>
          <cell r="M551">
            <v>0</v>
          </cell>
        </row>
        <row r="552">
          <cell r="E552" t="str">
            <v>阮春雨</v>
          </cell>
          <cell r="F552" t="str">
            <v>CITY</v>
          </cell>
          <cell r="G552" t="str">
            <v>展业中</v>
          </cell>
          <cell r="H552" t="str">
            <v>4-6月</v>
          </cell>
          <cell r="I552" t="str">
            <v>尾部</v>
          </cell>
          <cell r="J552" t="str">
            <v>2026-01-08 00:00:00</v>
          </cell>
          <cell r="K552" t="str">
            <v/>
          </cell>
          <cell r="L552" t="str">
            <v>北京四组</v>
          </cell>
          <cell r="M552">
            <v>1182.2462</v>
          </cell>
        </row>
        <row r="553">
          <cell r="E553" t="str">
            <v>王韩</v>
          </cell>
          <cell r="F553" t="str">
            <v>CITY</v>
          </cell>
          <cell r="G553" t="str">
            <v>已离职</v>
          </cell>
          <cell r="H553" t="str">
            <v>1月</v>
          </cell>
          <cell r="I553" t="str">
            <v/>
          </cell>
          <cell r="J553" t="str">
            <v>2026-01-15 00:00:00</v>
          </cell>
          <cell r="K553" t="str">
            <v>2026-01-21 00:00:00</v>
          </cell>
          <cell r="L553" t="str">
            <v>华北一区四组</v>
          </cell>
          <cell r="M553">
            <v>0</v>
          </cell>
        </row>
        <row r="554">
          <cell r="E554" t="str">
            <v>郝雪</v>
          </cell>
          <cell r="F554" t="str">
            <v>CITY</v>
          </cell>
          <cell r="G554" t="str">
            <v>展业中</v>
          </cell>
          <cell r="H554" t="str">
            <v>2-3月</v>
          </cell>
          <cell r="I554" t="str">
            <v>当月新人</v>
          </cell>
          <cell r="J554" t="str">
            <v>2026-03-02 00:00:00</v>
          </cell>
          <cell r="K554" t="str">
            <v/>
          </cell>
          <cell r="L554" t="str">
            <v>北京一组</v>
          </cell>
          <cell r="M554">
            <v>0</v>
          </cell>
        </row>
        <row r="555">
          <cell r="E555" t="str">
            <v>齐那申宝音</v>
          </cell>
          <cell r="F555" t="str">
            <v>CITY</v>
          </cell>
          <cell r="G555" t="str">
            <v>已离职</v>
          </cell>
          <cell r="H555" t="str">
            <v>2-3月</v>
          </cell>
          <cell r="I555" t="str">
            <v>已离职</v>
          </cell>
          <cell r="J555" t="str">
            <v>2026-03-02 00:00:00</v>
          </cell>
          <cell r="K555" t="str">
            <v>2026-04-08 00:00:00</v>
          </cell>
          <cell r="L555" t="str">
            <v>北京一组</v>
          </cell>
          <cell r="M555">
            <v>223.9769</v>
          </cell>
        </row>
        <row r="556">
          <cell r="E556" t="str">
            <v>王言</v>
          </cell>
          <cell r="F556" t="str">
            <v>CITY</v>
          </cell>
          <cell r="G556" t="str">
            <v>已离职</v>
          </cell>
          <cell r="H556" t="str">
            <v>1月</v>
          </cell>
          <cell r="I556" t="str">
            <v/>
          </cell>
          <cell r="J556" t="str">
            <v>2026-03-02 00:00:00</v>
          </cell>
          <cell r="K556" t="str">
            <v>2026-03-03 00:00:00</v>
          </cell>
          <cell r="L556" t="str">
            <v>北京二组</v>
          </cell>
          <cell r="M556">
            <v>0</v>
          </cell>
        </row>
        <row r="557">
          <cell r="E557" t="str">
            <v>黄健</v>
          </cell>
          <cell r="F557" t="str">
            <v>CITY</v>
          </cell>
          <cell r="G557" t="str">
            <v>展业中</v>
          </cell>
          <cell r="H557" t="str">
            <v>2-3月</v>
          </cell>
          <cell r="I557" t="str">
            <v>当月新人</v>
          </cell>
          <cell r="J557" t="str">
            <v>2026-03-02 00:00:00</v>
          </cell>
          <cell r="K557" t="str">
            <v/>
          </cell>
          <cell r="L557" t="str">
            <v>北京二组</v>
          </cell>
          <cell r="M557">
            <v>2599.1805000000004</v>
          </cell>
        </row>
        <row r="558">
          <cell r="E558" t="str">
            <v>张宇航</v>
          </cell>
          <cell r="F558" t="str">
            <v>CITY</v>
          </cell>
          <cell r="G558" t="str">
            <v>展业中</v>
          </cell>
          <cell r="H558" t="str">
            <v>2-3月</v>
          </cell>
          <cell r="I558" t="str">
            <v>当月新人</v>
          </cell>
          <cell r="J558" t="str">
            <v>2026-03-02 00:00:00</v>
          </cell>
          <cell r="K558" t="str">
            <v/>
          </cell>
          <cell r="L558" t="str">
            <v>北京一组</v>
          </cell>
          <cell r="M558">
            <v>2095.8980999999999</v>
          </cell>
        </row>
        <row r="559">
          <cell r="E559" t="str">
            <v>冯冬梅</v>
          </cell>
          <cell r="F559" t="str">
            <v>CITY</v>
          </cell>
          <cell r="G559" t="str">
            <v>展业中</v>
          </cell>
          <cell r="H559" t="str">
            <v>2-3月</v>
          </cell>
          <cell r="I559" t="str">
            <v>当月新人</v>
          </cell>
          <cell r="J559" t="str">
            <v>2026-03-05 00:00:00</v>
          </cell>
          <cell r="K559" t="str">
            <v/>
          </cell>
          <cell r="L559" t="str">
            <v>北京四组</v>
          </cell>
          <cell r="M559">
            <v>128.83420000000001</v>
          </cell>
        </row>
        <row r="560">
          <cell r="E560" t="str">
            <v>朱悦</v>
          </cell>
          <cell r="F560" t="str">
            <v>CITY</v>
          </cell>
          <cell r="G560" t="str">
            <v>展业中</v>
          </cell>
          <cell r="H560" t="str">
            <v>2-3月</v>
          </cell>
          <cell r="I560" t="str">
            <v>当月新人</v>
          </cell>
          <cell r="J560" t="str">
            <v>2026-03-09 00:00:00</v>
          </cell>
          <cell r="K560" t="str">
            <v/>
          </cell>
          <cell r="L560" t="str">
            <v>北京二组</v>
          </cell>
          <cell r="M560">
            <v>429.81870000000009</v>
          </cell>
        </row>
        <row r="561">
          <cell r="E561" t="str">
            <v>靳文迪</v>
          </cell>
          <cell r="F561" t="str">
            <v>CITY</v>
          </cell>
          <cell r="G561" t="str">
            <v>展业中</v>
          </cell>
          <cell r="H561" t="str">
            <v>2-3月</v>
          </cell>
          <cell r="I561" t="str">
            <v>当月新人</v>
          </cell>
          <cell r="J561" t="str">
            <v>2026-03-09 00:00:00</v>
          </cell>
          <cell r="K561" t="str">
            <v/>
          </cell>
          <cell r="L561" t="str">
            <v>天津一组</v>
          </cell>
          <cell r="M561">
            <v>1830.6346000000001</v>
          </cell>
        </row>
        <row r="562">
          <cell r="E562" t="str">
            <v>李凯辉</v>
          </cell>
          <cell r="F562" t="str">
            <v>CITY</v>
          </cell>
          <cell r="G562" t="str">
            <v>展业中</v>
          </cell>
          <cell r="H562" t="str">
            <v>2-3月</v>
          </cell>
          <cell r="I562" t="str">
            <v>当月新人</v>
          </cell>
          <cell r="J562" t="str">
            <v>2026-03-12 00:00:00</v>
          </cell>
          <cell r="K562" t="str">
            <v/>
          </cell>
          <cell r="L562" t="str">
            <v>北京一组</v>
          </cell>
          <cell r="M562">
            <v>345.04809999999998</v>
          </cell>
        </row>
        <row r="563">
          <cell r="E563" t="str">
            <v>陈旭</v>
          </cell>
          <cell r="F563" t="str">
            <v>CITY</v>
          </cell>
          <cell r="G563" t="str">
            <v>已离职</v>
          </cell>
          <cell r="H563" t="str">
            <v>2-3月</v>
          </cell>
          <cell r="I563" t="str">
            <v>已离职</v>
          </cell>
          <cell r="J563" t="str">
            <v>2026-03-16 00:00:00</v>
          </cell>
          <cell r="K563" t="str">
            <v>2026-04-15 00:00:00</v>
          </cell>
          <cell r="L563" t="str">
            <v>北京三组</v>
          </cell>
          <cell r="M563">
            <v>0</v>
          </cell>
        </row>
        <row r="564">
          <cell r="E564" t="str">
            <v>王佳琪</v>
          </cell>
          <cell r="F564" t="str">
            <v>CITY</v>
          </cell>
          <cell r="G564" t="str">
            <v>展业中</v>
          </cell>
          <cell r="H564" t="str">
            <v>2-3月</v>
          </cell>
          <cell r="I564" t="str">
            <v>当月新人</v>
          </cell>
          <cell r="J564" t="str">
            <v>2026-03-19 00:00:00</v>
          </cell>
          <cell r="K564" t="str">
            <v/>
          </cell>
          <cell r="L564" t="str">
            <v>北京二组</v>
          </cell>
          <cell r="M564">
            <v>0</v>
          </cell>
        </row>
        <row r="565">
          <cell r="E565" t="str">
            <v>庞学丰</v>
          </cell>
          <cell r="F565" t="str">
            <v>CITY</v>
          </cell>
          <cell r="G565" t="str">
            <v>当月新人</v>
          </cell>
          <cell r="H565" t="str">
            <v>1月</v>
          </cell>
          <cell r="I565" t="str">
            <v>当月新人</v>
          </cell>
          <cell r="J565" t="str">
            <v>2026-04-01 00:00:00</v>
          </cell>
          <cell r="K565" t="str">
            <v/>
          </cell>
          <cell r="L565" t="str">
            <v>北京四组</v>
          </cell>
          <cell r="M565">
            <v>0</v>
          </cell>
        </row>
        <row r="566">
          <cell r="E566" t="str">
            <v>董宝林</v>
          </cell>
          <cell r="F566" t="str">
            <v>CITY</v>
          </cell>
          <cell r="G566" t="str">
            <v>已离职</v>
          </cell>
          <cell r="H566" t="str">
            <v>1月</v>
          </cell>
          <cell r="I566" t="str">
            <v>已离职</v>
          </cell>
          <cell r="J566" t="str">
            <v>2026-04-01 00:00:00</v>
          </cell>
          <cell r="K566" t="str">
            <v>2026-04-02 00:00:00</v>
          </cell>
          <cell r="L566" t="str">
            <v>天津一组</v>
          </cell>
          <cell r="M566">
            <v>0</v>
          </cell>
        </row>
        <row r="567">
          <cell r="E567" t="str">
            <v>李嘉欣</v>
          </cell>
          <cell r="F567" t="str">
            <v>CITY</v>
          </cell>
          <cell r="G567" t="str">
            <v>当月新人</v>
          </cell>
          <cell r="H567" t="str">
            <v>1月</v>
          </cell>
          <cell r="I567" t="str">
            <v>当月新人</v>
          </cell>
          <cell r="J567" t="str">
            <v>2026-04-01 00:00:00</v>
          </cell>
          <cell r="K567" t="str">
            <v/>
          </cell>
          <cell r="L567" t="str">
            <v>天津一组</v>
          </cell>
          <cell r="M567">
            <v>0</v>
          </cell>
        </row>
        <row r="568">
          <cell r="E568" t="str">
            <v>张雅君</v>
          </cell>
          <cell r="F568" t="str">
            <v>CITY</v>
          </cell>
          <cell r="G568" t="str">
            <v>当月新人</v>
          </cell>
          <cell r="H568" t="str">
            <v>1月</v>
          </cell>
          <cell r="I568" t="str">
            <v>当月新人</v>
          </cell>
          <cell r="J568" t="str">
            <v>2026-04-09 00:00:00</v>
          </cell>
          <cell r="K568" t="str">
            <v/>
          </cell>
          <cell r="L568" t="str">
            <v/>
          </cell>
          <cell r="M568">
            <v>0</v>
          </cell>
        </row>
        <row r="569">
          <cell r="E569" t="str">
            <v>邢佳奕</v>
          </cell>
          <cell r="F569" t="str">
            <v>CITY</v>
          </cell>
          <cell r="G569" t="str">
            <v>当月新人</v>
          </cell>
          <cell r="H569" t="str">
            <v>1月</v>
          </cell>
          <cell r="I569" t="str">
            <v>当月新人</v>
          </cell>
          <cell r="J569" t="str">
            <v>2026-04-13 00:00:00</v>
          </cell>
          <cell r="K569" t="str">
            <v/>
          </cell>
          <cell r="L569" t="str">
            <v>北京二组</v>
          </cell>
          <cell r="M569">
            <v>0</v>
          </cell>
        </row>
        <row r="570">
          <cell r="E570" t="str">
            <v>相源</v>
          </cell>
          <cell r="F570" t="str">
            <v>管理</v>
          </cell>
          <cell r="G570" t="str">
            <v>展业中</v>
          </cell>
          <cell r="H570" t="str">
            <v>6月+</v>
          </cell>
          <cell r="I570" t="str">
            <v>尾部</v>
          </cell>
          <cell r="J570" t="str">
            <v>2023-05-09 00:00:00</v>
          </cell>
          <cell r="K570" t="str">
            <v/>
          </cell>
          <cell r="L570" t="str">
            <v/>
          </cell>
          <cell r="M570">
            <v>22.273699999999998</v>
          </cell>
        </row>
        <row r="571">
          <cell r="E571" t="str">
            <v>刘聪</v>
          </cell>
          <cell r="F571" t="str">
            <v>CITY</v>
          </cell>
          <cell r="G571" t="str">
            <v>展业中</v>
          </cell>
          <cell r="H571" t="str">
            <v>6月+</v>
          </cell>
          <cell r="I571" t="str">
            <v>骨干</v>
          </cell>
          <cell r="J571" t="str">
            <v>2024-08-05 00:00:00</v>
          </cell>
          <cell r="K571" t="str">
            <v/>
          </cell>
          <cell r="L571" t="str">
            <v>华北七区一组</v>
          </cell>
          <cell r="M571">
            <v>55591.863699999987</v>
          </cell>
        </row>
        <row r="572">
          <cell r="E572" t="str">
            <v>冉雪皎</v>
          </cell>
          <cell r="F572" t="str">
            <v>KA</v>
          </cell>
          <cell r="G572" t="str">
            <v>展业中</v>
          </cell>
          <cell r="H572" t="str">
            <v>4-6月</v>
          </cell>
          <cell r="I572" t="str">
            <v>骨干</v>
          </cell>
          <cell r="J572" t="str">
            <v>2026-01-05 00:00:00</v>
          </cell>
          <cell r="K572" t="str">
            <v/>
          </cell>
          <cell r="L572" t="str">
            <v>华北七区KA组</v>
          </cell>
          <cell r="M572">
            <v>29800</v>
          </cell>
        </row>
        <row r="573">
          <cell r="E573" t="str">
            <v>高小飞</v>
          </cell>
          <cell r="F573" t="str">
            <v>CITY</v>
          </cell>
          <cell r="G573" t="str">
            <v>当月新人</v>
          </cell>
          <cell r="H573" t="str">
            <v>1月</v>
          </cell>
          <cell r="I573" t="str">
            <v>当月新人</v>
          </cell>
          <cell r="J573" t="str">
            <v>2026-04-01 00:00:00</v>
          </cell>
          <cell r="K573" t="str">
            <v/>
          </cell>
          <cell r="L573" t="str">
            <v>华北七区三组</v>
          </cell>
          <cell r="M573">
            <v>50716.700900000003</v>
          </cell>
        </row>
        <row r="574">
          <cell r="E574" t="str">
            <v>秦双林</v>
          </cell>
          <cell r="F574" t="str">
            <v>CITY</v>
          </cell>
          <cell r="G574" t="str">
            <v>已离职</v>
          </cell>
          <cell r="H574" t="str">
            <v>2-3月</v>
          </cell>
          <cell r="I574" t="str">
            <v/>
          </cell>
          <cell r="J574" t="str">
            <v>2025-11-24 00:00:00</v>
          </cell>
          <cell r="K574" t="str">
            <v>2026-01-20 00:00:00</v>
          </cell>
          <cell r="L574" t="str">
            <v>华北七区二组</v>
          </cell>
          <cell r="M574">
            <v>0</v>
          </cell>
        </row>
        <row r="575">
          <cell r="E575" t="str">
            <v>高小飞</v>
          </cell>
          <cell r="F575" t="str">
            <v>CITY</v>
          </cell>
          <cell r="G575" t="str">
            <v>已离职</v>
          </cell>
          <cell r="H575" t="str">
            <v>6月+</v>
          </cell>
          <cell r="I575" t="str">
            <v/>
          </cell>
          <cell r="J575" t="str">
            <v>2025-04-03 00:00:00</v>
          </cell>
          <cell r="K575" t="str">
            <v>2026-04-01 00:00:00</v>
          </cell>
          <cell r="L575" t="str">
            <v>华北七区三组</v>
          </cell>
          <cell r="M575">
            <v>3200</v>
          </cell>
        </row>
        <row r="576">
          <cell r="E576" t="str">
            <v>罗沛</v>
          </cell>
          <cell r="F576" t="str">
            <v>CITY</v>
          </cell>
          <cell r="G576" t="str">
            <v>展业中</v>
          </cell>
          <cell r="H576" t="str">
            <v>6月+</v>
          </cell>
          <cell r="I576" t="str">
            <v>尾部</v>
          </cell>
          <cell r="J576" t="str">
            <v>2025-06-12 00:00:00</v>
          </cell>
          <cell r="K576" t="str">
            <v/>
          </cell>
          <cell r="L576" t="str">
            <v>华北七区一组</v>
          </cell>
          <cell r="M576">
            <v>12430.666799999999</v>
          </cell>
        </row>
        <row r="577">
          <cell r="E577" t="str">
            <v>刘博</v>
          </cell>
          <cell r="F577" t="str">
            <v>CITY</v>
          </cell>
          <cell r="G577" t="str">
            <v>展业中</v>
          </cell>
          <cell r="H577" t="str">
            <v>6月+</v>
          </cell>
          <cell r="I577" t="str">
            <v>腰部</v>
          </cell>
          <cell r="J577" t="str">
            <v>2025-07-03 00:00:00</v>
          </cell>
          <cell r="K577" t="str">
            <v/>
          </cell>
          <cell r="L577" t="str">
            <v>华北七区一组</v>
          </cell>
          <cell r="M577">
            <v>35761.448399999994</v>
          </cell>
        </row>
        <row r="578">
          <cell r="E578" t="str">
            <v>周维局</v>
          </cell>
          <cell r="F578" t="str">
            <v>CITY</v>
          </cell>
          <cell r="G578" t="str">
            <v>已离职</v>
          </cell>
          <cell r="H578" t="str">
            <v>6月+</v>
          </cell>
          <cell r="I578" t="str">
            <v/>
          </cell>
          <cell r="J578" t="str">
            <v>2025-10-20 00:00:00</v>
          </cell>
          <cell r="K578" t="str">
            <v>2026-04-01 00:00:00</v>
          </cell>
          <cell r="L578" t="str">
            <v>华北七区三组</v>
          </cell>
          <cell r="M578">
            <v>0</v>
          </cell>
        </row>
        <row r="579">
          <cell r="E579" t="str">
            <v>孙圣策</v>
          </cell>
          <cell r="F579" t="str">
            <v>CITY</v>
          </cell>
          <cell r="G579" t="str">
            <v>已离职</v>
          </cell>
          <cell r="H579" t="str">
            <v>2-3月</v>
          </cell>
          <cell r="I579" t="str">
            <v/>
          </cell>
          <cell r="J579" t="str">
            <v>2025-11-03 00:00:00</v>
          </cell>
          <cell r="K579" t="str">
            <v>2025-12-03 00:00:00</v>
          </cell>
          <cell r="L579" t="str">
            <v>华北七区一组</v>
          </cell>
          <cell r="M579">
            <v>0</v>
          </cell>
        </row>
        <row r="580">
          <cell r="E580" t="str">
            <v>郑荣霜</v>
          </cell>
          <cell r="F580" t="str">
            <v>CITY</v>
          </cell>
          <cell r="G580" t="str">
            <v>已离职</v>
          </cell>
          <cell r="H580" t="str">
            <v>2-3月</v>
          </cell>
          <cell r="I580" t="str">
            <v/>
          </cell>
          <cell r="J580" t="str">
            <v>2025-11-24 00:00:00</v>
          </cell>
          <cell r="K580" t="str">
            <v>2026-01-13 00:00:00</v>
          </cell>
          <cell r="L580" t="str">
            <v>华北七区二组</v>
          </cell>
          <cell r="M580">
            <v>0</v>
          </cell>
        </row>
        <row r="581">
          <cell r="E581" t="str">
            <v>肖双林</v>
          </cell>
          <cell r="F581" t="str">
            <v>CITY</v>
          </cell>
          <cell r="G581" t="str">
            <v>已离职</v>
          </cell>
          <cell r="H581" t="str">
            <v>2-3月</v>
          </cell>
          <cell r="I581" t="str">
            <v/>
          </cell>
          <cell r="J581" t="str">
            <v>2025-11-24 00:00:00</v>
          </cell>
          <cell r="K581" t="str">
            <v>2026-01-20 00:00:00</v>
          </cell>
          <cell r="L581" t="str">
            <v>华北七区一组</v>
          </cell>
          <cell r="M581">
            <v>0</v>
          </cell>
        </row>
        <row r="582">
          <cell r="E582" t="str">
            <v>徐帅</v>
          </cell>
          <cell r="F582" t="str">
            <v>CITY</v>
          </cell>
          <cell r="G582" t="str">
            <v>已离职</v>
          </cell>
          <cell r="H582" t="str">
            <v>1月</v>
          </cell>
          <cell r="I582" t="str">
            <v/>
          </cell>
          <cell r="J582" t="str">
            <v>2025-12-15 00:00:00</v>
          </cell>
          <cell r="K582" t="str">
            <v>2025-12-19 00:00:00</v>
          </cell>
          <cell r="L582" t="str">
            <v>华北七区一组</v>
          </cell>
          <cell r="M582">
            <v>0</v>
          </cell>
        </row>
        <row r="583">
          <cell r="E583" t="str">
            <v>刘帆</v>
          </cell>
          <cell r="F583" t="str">
            <v>CITY</v>
          </cell>
          <cell r="G583" t="str">
            <v>已离职</v>
          </cell>
          <cell r="H583" t="str">
            <v>4-6月</v>
          </cell>
          <cell r="I583" t="str">
            <v/>
          </cell>
          <cell r="J583" t="str">
            <v>2025-12-25 00:00:00</v>
          </cell>
          <cell r="K583" t="str">
            <v>2026-03-18 00:00:00</v>
          </cell>
          <cell r="L583" t="str">
            <v>华北七区三组</v>
          </cell>
          <cell r="M583">
            <v>0</v>
          </cell>
        </row>
        <row r="584">
          <cell r="E584" t="str">
            <v>蒲鑫燚</v>
          </cell>
          <cell r="F584" t="str">
            <v>CITY</v>
          </cell>
          <cell r="G584" t="str">
            <v>已离职</v>
          </cell>
          <cell r="H584" t="str">
            <v>2-3月</v>
          </cell>
          <cell r="I584" t="str">
            <v/>
          </cell>
          <cell r="J584" t="str">
            <v>2026-01-05 00:00:00</v>
          </cell>
          <cell r="K584" t="str">
            <v>2026-02-03 00:00:00</v>
          </cell>
          <cell r="L584" t="str">
            <v>华北七区一组</v>
          </cell>
          <cell r="M584">
            <v>0</v>
          </cell>
        </row>
        <row r="585">
          <cell r="E585" t="str">
            <v>许昕</v>
          </cell>
          <cell r="F585" t="str">
            <v>CITY</v>
          </cell>
          <cell r="G585" t="str">
            <v>已离职</v>
          </cell>
          <cell r="H585" t="str">
            <v>2-3月</v>
          </cell>
          <cell r="I585" t="str">
            <v/>
          </cell>
          <cell r="J585" t="str">
            <v>2026-01-08 00:00:00</v>
          </cell>
          <cell r="K585" t="str">
            <v>2026-03-10 00:00:00</v>
          </cell>
          <cell r="L585" t="str">
            <v>华北七区一组</v>
          </cell>
          <cell r="M585">
            <v>0</v>
          </cell>
        </row>
        <row r="586">
          <cell r="E586" t="str">
            <v>王文静</v>
          </cell>
          <cell r="F586" t="str">
            <v>CITY</v>
          </cell>
          <cell r="G586" t="str">
            <v>已离职</v>
          </cell>
          <cell r="H586" t="str">
            <v>4-6月</v>
          </cell>
          <cell r="I586" t="str">
            <v>已离职</v>
          </cell>
          <cell r="J586" t="str">
            <v>2026-01-15 00:00:00</v>
          </cell>
          <cell r="K586" t="str">
            <v>2026-04-24 00:00:00</v>
          </cell>
          <cell r="L586" t="str">
            <v>华北七区三组</v>
          </cell>
          <cell r="M586">
            <v>5699.3030999999992</v>
          </cell>
        </row>
        <row r="587">
          <cell r="E587" t="str">
            <v>张小平</v>
          </cell>
          <cell r="F587" t="str">
            <v>CITY</v>
          </cell>
          <cell r="G587" t="str">
            <v>展业中</v>
          </cell>
          <cell r="H587" t="str">
            <v>2-3月</v>
          </cell>
          <cell r="I587" t="str">
            <v>当月新人</v>
          </cell>
          <cell r="J587" t="str">
            <v>2026-03-02 00:00:00</v>
          </cell>
          <cell r="K587" t="str">
            <v/>
          </cell>
          <cell r="L587" t="str">
            <v>华北七区一组</v>
          </cell>
          <cell r="M587">
            <v>1952.0527999999999</v>
          </cell>
        </row>
        <row r="588">
          <cell r="E588" t="str">
            <v>胡高敏</v>
          </cell>
          <cell r="F588" t="str">
            <v>CITY</v>
          </cell>
          <cell r="G588" t="str">
            <v>展业中</v>
          </cell>
          <cell r="H588" t="str">
            <v>2-3月</v>
          </cell>
          <cell r="I588" t="str">
            <v>当月新人</v>
          </cell>
          <cell r="J588" t="str">
            <v>2026-03-09 00:00:00</v>
          </cell>
          <cell r="K588" t="str">
            <v/>
          </cell>
          <cell r="L588" t="str">
            <v>华北七区三组</v>
          </cell>
          <cell r="M588">
            <v>1750</v>
          </cell>
        </row>
        <row r="589">
          <cell r="E589" t="str">
            <v>龚粲</v>
          </cell>
          <cell r="F589" t="str">
            <v>CITY</v>
          </cell>
          <cell r="G589" t="str">
            <v>当月新人</v>
          </cell>
          <cell r="H589" t="str">
            <v>1月</v>
          </cell>
          <cell r="I589" t="str">
            <v>当月新人</v>
          </cell>
          <cell r="J589" t="str">
            <v>2026-04-01 00:00:00</v>
          </cell>
          <cell r="K589" t="str">
            <v/>
          </cell>
          <cell r="L589" t="str">
            <v>华北七区三组</v>
          </cell>
          <cell r="M589">
            <v>4000</v>
          </cell>
        </row>
        <row r="590">
          <cell r="E590" t="str">
            <v>方震浩</v>
          </cell>
          <cell r="F590" t="str">
            <v>CITY</v>
          </cell>
          <cell r="G590" t="str">
            <v>当月新人</v>
          </cell>
          <cell r="H590" t="str">
            <v>1月</v>
          </cell>
          <cell r="I590" t="str">
            <v>当月新人</v>
          </cell>
          <cell r="J590" t="str">
            <v>2026-04-07 00:00:00</v>
          </cell>
          <cell r="K590" t="str">
            <v/>
          </cell>
          <cell r="L590" t="str">
            <v>华北七区一组</v>
          </cell>
          <cell r="M590">
            <v>0</v>
          </cell>
        </row>
        <row r="591">
          <cell r="E591" t="str">
            <v>霍联奇</v>
          </cell>
          <cell r="F591" t="str">
            <v>CITY</v>
          </cell>
          <cell r="G591" t="str">
            <v>当月新人</v>
          </cell>
          <cell r="H591" t="str">
            <v>1月</v>
          </cell>
          <cell r="I591" t="str">
            <v>当月新人</v>
          </cell>
          <cell r="J591" t="str">
            <v>2026-04-07 00:00:00</v>
          </cell>
          <cell r="K591" t="str">
            <v/>
          </cell>
          <cell r="L591" t="str">
            <v>华北七区三组</v>
          </cell>
          <cell r="M591">
            <v>5331.7270000000008</v>
          </cell>
        </row>
        <row r="592">
          <cell r="E592" t="str">
            <v>李天翔</v>
          </cell>
          <cell r="F592" t="str">
            <v>CITY</v>
          </cell>
          <cell r="G592" t="str">
            <v>展业中</v>
          </cell>
          <cell r="H592" t="str">
            <v>6月+</v>
          </cell>
          <cell r="I592" t="str">
            <v>腰部</v>
          </cell>
          <cell r="J592" t="str">
            <v>2025-02-10 00:00:00</v>
          </cell>
          <cell r="K592" t="str">
            <v/>
          </cell>
          <cell r="L592" t="str">
            <v>华北七区一组</v>
          </cell>
          <cell r="M592">
            <v>21141.116119999999</v>
          </cell>
        </row>
        <row r="593">
          <cell r="E593" t="str">
            <v>谢昌国</v>
          </cell>
          <cell r="F593" t="str">
            <v>CITY</v>
          </cell>
          <cell r="G593" t="str">
            <v>展业中</v>
          </cell>
          <cell r="H593" t="str">
            <v>4-6月</v>
          </cell>
          <cell r="I593" t="str">
            <v>腰部</v>
          </cell>
          <cell r="J593" t="str">
            <v>2025-12-22 00:00:00</v>
          </cell>
          <cell r="K593" t="str">
            <v/>
          </cell>
          <cell r="L593" t="str">
            <v>华北七区一组</v>
          </cell>
          <cell r="M593">
            <v>55188.876799999998</v>
          </cell>
        </row>
        <row r="594">
          <cell r="E594" t="str">
            <v>陈冰奎</v>
          </cell>
          <cell r="F594" t="str">
            <v>管理</v>
          </cell>
          <cell r="G594" t="str">
            <v>展业中</v>
          </cell>
          <cell r="H594" t="str">
            <v>6月+</v>
          </cell>
          <cell r="I594" t="str">
            <v>尾部</v>
          </cell>
          <cell r="J594" t="str">
            <v>2020-12-03 00:00:00</v>
          </cell>
          <cell r="K594" t="str">
            <v/>
          </cell>
          <cell r="L594" t="str">
            <v/>
          </cell>
          <cell r="M594">
            <v>3243.8356000000003</v>
          </cell>
        </row>
        <row r="595">
          <cell r="E595" t="str">
            <v>张创业</v>
          </cell>
          <cell r="F595" t="str">
            <v>CITY</v>
          </cell>
          <cell r="G595" t="str">
            <v>展业中</v>
          </cell>
          <cell r="H595" t="str">
            <v>6月+</v>
          </cell>
          <cell r="I595" t="str">
            <v>骨干</v>
          </cell>
          <cell r="J595" t="str">
            <v>2025-10-13 00:00:00</v>
          </cell>
          <cell r="K595" t="str">
            <v/>
          </cell>
          <cell r="L595" t="str">
            <v>华北三区一组</v>
          </cell>
          <cell r="M595">
            <v>74410.065999999992</v>
          </cell>
        </row>
        <row r="596">
          <cell r="E596" t="str">
            <v>刘炅</v>
          </cell>
          <cell r="F596" t="str">
            <v>CITY</v>
          </cell>
          <cell r="G596" t="str">
            <v>当月新人</v>
          </cell>
          <cell r="H596" t="str">
            <v>1月</v>
          </cell>
          <cell r="I596" t="str">
            <v>当月新人</v>
          </cell>
          <cell r="J596" t="str">
            <v>2026-04-01 00:00:00</v>
          </cell>
          <cell r="K596" t="str">
            <v/>
          </cell>
          <cell r="L596" t="str">
            <v>华北三区二组</v>
          </cell>
          <cell r="M596">
            <v>15727.050999999999</v>
          </cell>
        </row>
        <row r="597">
          <cell r="E597" t="str">
            <v>施帅迪</v>
          </cell>
          <cell r="F597" t="str">
            <v>CITY</v>
          </cell>
          <cell r="G597" t="str">
            <v>已离职</v>
          </cell>
          <cell r="H597" t="str">
            <v>6月+</v>
          </cell>
          <cell r="I597" t="str">
            <v/>
          </cell>
          <cell r="J597" t="str">
            <v>2024-11-21 00:00:00</v>
          </cell>
          <cell r="K597" t="str">
            <v>2026-02-01 00:00:00</v>
          </cell>
          <cell r="L597" t="str">
            <v>华北三区一组</v>
          </cell>
          <cell r="M597">
            <v>0</v>
          </cell>
        </row>
        <row r="598">
          <cell r="E598" t="str">
            <v>周博远</v>
          </cell>
          <cell r="F598" t="str">
            <v>CITY</v>
          </cell>
          <cell r="G598" t="str">
            <v>当月新人</v>
          </cell>
          <cell r="H598" t="str">
            <v>1月</v>
          </cell>
          <cell r="I598" t="str">
            <v>当月新人</v>
          </cell>
          <cell r="J598" t="str">
            <v>2026-04-13 00:00:00</v>
          </cell>
          <cell r="K598" t="str">
            <v/>
          </cell>
          <cell r="L598" t="str">
            <v>华北三区二组</v>
          </cell>
          <cell r="M598">
            <v>0</v>
          </cell>
        </row>
        <row r="599">
          <cell r="E599" t="str">
            <v>李航天</v>
          </cell>
          <cell r="F599" t="str">
            <v>CITY</v>
          </cell>
          <cell r="G599" t="str">
            <v>展业中</v>
          </cell>
          <cell r="H599" t="str">
            <v>6月+</v>
          </cell>
          <cell r="I599" t="str">
            <v>腰部</v>
          </cell>
          <cell r="J599" t="str">
            <v>2025-01-02 00:00:00</v>
          </cell>
          <cell r="K599" t="str">
            <v/>
          </cell>
          <cell r="L599" t="str">
            <v>华北三区三组</v>
          </cell>
          <cell r="M599">
            <v>66279.422060000012</v>
          </cell>
        </row>
        <row r="600">
          <cell r="E600" t="str">
            <v>张晓芳</v>
          </cell>
          <cell r="F600" t="str">
            <v>CITY</v>
          </cell>
          <cell r="G600" t="str">
            <v>展业中</v>
          </cell>
          <cell r="H600" t="str">
            <v>6月+</v>
          </cell>
          <cell r="I600" t="str">
            <v>潜力</v>
          </cell>
          <cell r="J600" t="str">
            <v>2025-04-17 00:00:00</v>
          </cell>
          <cell r="K600" t="str">
            <v/>
          </cell>
          <cell r="L600" t="str">
            <v>华北三区二组</v>
          </cell>
          <cell r="M600">
            <v>85830.385799999975</v>
          </cell>
        </row>
        <row r="601">
          <cell r="E601" t="str">
            <v>刘晓明</v>
          </cell>
          <cell r="F601" t="str">
            <v>CITY</v>
          </cell>
          <cell r="G601" t="str">
            <v>展业中</v>
          </cell>
          <cell r="H601" t="str">
            <v>6月+</v>
          </cell>
          <cell r="I601" t="str">
            <v>潜力</v>
          </cell>
          <cell r="J601" t="str">
            <v>2025-06-05 00:00:00</v>
          </cell>
          <cell r="K601" t="str">
            <v/>
          </cell>
          <cell r="L601" t="str">
            <v>华北三区三组</v>
          </cell>
          <cell r="M601">
            <v>37521.016899999995</v>
          </cell>
        </row>
        <row r="602">
          <cell r="E602" t="str">
            <v>周宇</v>
          </cell>
          <cell r="F602" t="str">
            <v>CITY</v>
          </cell>
          <cell r="G602" t="str">
            <v>已离职</v>
          </cell>
          <cell r="H602" t="str">
            <v>1月</v>
          </cell>
          <cell r="I602" t="str">
            <v/>
          </cell>
          <cell r="J602" t="str">
            <v>2025-12-22 00:00:00</v>
          </cell>
          <cell r="K602" t="str">
            <v>2025-12-30 00:00:00</v>
          </cell>
          <cell r="L602" t="str">
            <v>华北三区一组</v>
          </cell>
          <cell r="M602">
            <v>0</v>
          </cell>
        </row>
        <row r="603">
          <cell r="E603" t="str">
            <v>刘炅</v>
          </cell>
          <cell r="F603" t="str">
            <v>CITY</v>
          </cell>
          <cell r="G603" t="str">
            <v>已离职</v>
          </cell>
          <cell r="H603" t="str">
            <v>6月+</v>
          </cell>
          <cell r="I603" t="str">
            <v/>
          </cell>
          <cell r="J603" t="str">
            <v>2025-09-01 00:00:00</v>
          </cell>
          <cell r="K603" t="str">
            <v>2026-04-01 00:00:00</v>
          </cell>
          <cell r="L603" t="str">
            <v>华北三区二组</v>
          </cell>
          <cell r="M603">
            <v>0</v>
          </cell>
        </row>
        <row r="604">
          <cell r="E604" t="str">
            <v>牛晓杨</v>
          </cell>
          <cell r="F604" t="str">
            <v>CITY</v>
          </cell>
          <cell r="G604" t="str">
            <v>展业中</v>
          </cell>
          <cell r="H604" t="str">
            <v>6月+</v>
          </cell>
          <cell r="I604" t="str">
            <v>尾部</v>
          </cell>
          <cell r="J604" t="str">
            <v>2025-10-09 00:00:00</v>
          </cell>
          <cell r="K604" t="str">
            <v/>
          </cell>
          <cell r="L604" t="str">
            <v>华北三区二组</v>
          </cell>
          <cell r="M604">
            <v>8560.7384999999995</v>
          </cell>
        </row>
        <row r="605">
          <cell r="E605" t="str">
            <v>杨艳杰</v>
          </cell>
          <cell r="F605" t="str">
            <v>CITY</v>
          </cell>
          <cell r="G605" t="str">
            <v>已离职</v>
          </cell>
          <cell r="H605" t="str">
            <v>4-6月</v>
          </cell>
          <cell r="I605" t="str">
            <v/>
          </cell>
          <cell r="J605" t="str">
            <v>2025-10-13 00:00:00</v>
          </cell>
          <cell r="K605" t="str">
            <v>2026-01-10 00:00:00</v>
          </cell>
          <cell r="L605" t="str">
            <v>华北三区二组</v>
          </cell>
          <cell r="M605">
            <v>0</v>
          </cell>
        </row>
        <row r="606">
          <cell r="E606" t="str">
            <v>杨振</v>
          </cell>
          <cell r="F606" t="str">
            <v>CITY</v>
          </cell>
          <cell r="G606" t="str">
            <v>展业中</v>
          </cell>
          <cell r="H606" t="str">
            <v>6月+</v>
          </cell>
          <cell r="I606" t="str">
            <v>尾部</v>
          </cell>
          <cell r="J606" t="str">
            <v>2025-10-16 00:00:00</v>
          </cell>
          <cell r="K606" t="str">
            <v/>
          </cell>
          <cell r="L606" t="str">
            <v>华北三区二组</v>
          </cell>
          <cell r="M606">
            <v>9071.9856</v>
          </cell>
        </row>
        <row r="607">
          <cell r="E607" t="str">
            <v>杨淼</v>
          </cell>
          <cell r="F607" t="str">
            <v>CITY</v>
          </cell>
          <cell r="G607" t="str">
            <v>已离职</v>
          </cell>
          <cell r="H607" t="str">
            <v>4-6月</v>
          </cell>
          <cell r="I607" t="str">
            <v/>
          </cell>
          <cell r="J607" t="str">
            <v>2025-11-24 00:00:00</v>
          </cell>
          <cell r="K607" t="str">
            <v>2026-03-01 00:00:00</v>
          </cell>
          <cell r="L607" t="str">
            <v>华北三区三组</v>
          </cell>
          <cell r="M607">
            <v>0</v>
          </cell>
        </row>
        <row r="608">
          <cell r="E608" t="str">
            <v>王洋</v>
          </cell>
          <cell r="F608" t="str">
            <v>CITY</v>
          </cell>
          <cell r="G608" t="str">
            <v>已离职</v>
          </cell>
          <cell r="H608" t="str">
            <v>4-6月</v>
          </cell>
          <cell r="I608" t="str">
            <v/>
          </cell>
          <cell r="J608" t="str">
            <v>2025-11-24 00:00:00</v>
          </cell>
          <cell r="K608" t="str">
            <v>2026-03-21 00:00:00</v>
          </cell>
          <cell r="L608" t="str">
            <v>华北三区一组</v>
          </cell>
          <cell r="M608">
            <v>0</v>
          </cell>
        </row>
        <row r="609">
          <cell r="E609" t="str">
            <v>宁冬鹏</v>
          </cell>
          <cell r="F609" t="str">
            <v>CITY</v>
          </cell>
          <cell r="G609" t="str">
            <v>已离职</v>
          </cell>
          <cell r="H609" t="str">
            <v>1月</v>
          </cell>
          <cell r="I609" t="str">
            <v/>
          </cell>
          <cell r="J609" t="str">
            <v>2025-12-04 00:00:00</v>
          </cell>
          <cell r="K609" t="str">
            <v>2025-12-09 00:00:00</v>
          </cell>
          <cell r="L609" t="str">
            <v/>
          </cell>
          <cell r="M609">
            <v>0</v>
          </cell>
        </row>
        <row r="610">
          <cell r="E610" t="str">
            <v>周晨阳</v>
          </cell>
          <cell r="F610" t="str">
            <v>CITY</v>
          </cell>
          <cell r="G610" t="str">
            <v>已离职</v>
          </cell>
          <cell r="H610" t="str">
            <v>1月</v>
          </cell>
          <cell r="I610" t="str">
            <v/>
          </cell>
          <cell r="J610" t="str">
            <v>2025-12-01 00:00:00</v>
          </cell>
          <cell r="K610" t="str">
            <v>2025-12-03 00:00:00</v>
          </cell>
          <cell r="L610" t="str">
            <v>华北三区二组</v>
          </cell>
          <cell r="M610">
            <v>0</v>
          </cell>
        </row>
        <row r="611">
          <cell r="E611" t="str">
            <v>吴倩</v>
          </cell>
          <cell r="F611" t="str">
            <v>CITY</v>
          </cell>
          <cell r="G611" t="str">
            <v>已离职</v>
          </cell>
          <cell r="H611" t="str">
            <v>1月</v>
          </cell>
          <cell r="I611" t="str">
            <v/>
          </cell>
          <cell r="J611" t="str">
            <v>2025-12-04 00:00:00</v>
          </cell>
          <cell r="K611" t="str">
            <v>2025-12-31 00:00:00</v>
          </cell>
          <cell r="L611" t="str">
            <v>华北三区一组</v>
          </cell>
          <cell r="M611">
            <v>0</v>
          </cell>
        </row>
        <row r="612">
          <cell r="E612" t="str">
            <v>徐志强</v>
          </cell>
          <cell r="F612" t="str">
            <v>CITY</v>
          </cell>
          <cell r="G612" t="str">
            <v>已离职</v>
          </cell>
          <cell r="H612" t="str">
            <v>4-6月</v>
          </cell>
          <cell r="I612" t="str">
            <v/>
          </cell>
          <cell r="J612" t="str">
            <v>2025-12-04 00:00:00</v>
          </cell>
          <cell r="K612" t="str">
            <v>2026-03-01 00:00:00</v>
          </cell>
          <cell r="L612" t="str">
            <v>华北三区一组</v>
          </cell>
          <cell r="M612">
            <v>0</v>
          </cell>
        </row>
        <row r="613">
          <cell r="E613" t="str">
            <v>李璐珂</v>
          </cell>
          <cell r="F613" t="str">
            <v>CITY</v>
          </cell>
          <cell r="G613" t="str">
            <v>已离职</v>
          </cell>
          <cell r="H613" t="str">
            <v>4-6月</v>
          </cell>
          <cell r="I613" t="str">
            <v/>
          </cell>
          <cell r="J613" t="str">
            <v>2025-12-22 00:00:00</v>
          </cell>
          <cell r="K613" t="str">
            <v>2026-04-01 00:00:00</v>
          </cell>
          <cell r="L613" t="str">
            <v>华北三区一组</v>
          </cell>
          <cell r="M613">
            <v>59.666399999999996</v>
          </cell>
        </row>
        <row r="614">
          <cell r="E614" t="str">
            <v>樊灏天</v>
          </cell>
          <cell r="F614" t="str">
            <v>CITY</v>
          </cell>
          <cell r="G614" t="str">
            <v>已离职</v>
          </cell>
          <cell r="H614" t="str">
            <v>4-6月</v>
          </cell>
          <cell r="I614" t="str">
            <v>已离职</v>
          </cell>
          <cell r="J614" t="str">
            <v>2026-01-05 00:00:00</v>
          </cell>
          <cell r="K614" t="str">
            <v>2026-04-25 00:00:00</v>
          </cell>
          <cell r="L614" t="str">
            <v>华北三区三组</v>
          </cell>
          <cell r="M614">
            <v>98.220899999999986</v>
          </cell>
        </row>
        <row r="615">
          <cell r="E615" t="str">
            <v>谭碧玉</v>
          </cell>
          <cell r="F615" t="str">
            <v>CITY</v>
          </cell>
          <cell r="G615" t="str">
            <v>已离职</v>
          </cell>
          <cell r="H615" t="str">
            <v>1月</v>
          </cell>
          <cell r="I615" t="str">
            <v/>
          </cell>
          <cell r="J615" t="str">
            <v>2026-01-12 00:00:00</v>
          </cell>
          <cell r="K615" t="str">
            <v>2026-01-20 00:00:00</v>
          </cell>
          <cell r="L615" t="str">
            <v>华北三区一组</v>
          </cell>
          <cell r="M615">
            <v>0</v>
          </cell>
        </row>
        <row r="616">
          <cell r="E616" t="str">
            <v>张得雷</v>
          </cell>
          <cell r="F616" t="str">
            <v>CITY</v>
          </cell>
          <cell r="G616" t="str">
            <v>当月新人</v>
          </cell>
          <cell r="H616" t="str">
            <v>1月</v>
          </cell>
          <cell r="I616" t="str">
            <v>当月新人</v>
          </cell>
          <cell r="J616" t="str">
            <v>2026-04-01 00:00:00</v>
          </cell>
          <cell r="K616" t="str">
            <v/>
          </cell>
          <cell r="L616" t="str">
            <v>华北三区三组</v>
          </cell>
          <cell r="M616">
            <v>1200</v>
          </cell>
        </row>
        <row r="617">
          <cell r="E617" t="str">
            <v>张阁</v>
          </cell>
          <cell r="F617" t="str">
            <v>CITY</v>
          </cell>
          <cell r="G617" t="str">
            <v>当月新人</v>
          </cell>
          <cell r="H617" t="str">
            <v>1月</v>
          </cell>
          <cell r="I617" t="str">
            <v>当月新人</v>
          </cell>
          <cell r="J617" t="str">
            <v>2026-04-01 00:00:00</v>
          </cell>
          <cell r="K617" t="str">
            <v/>
          </cell>
          <cell r="L617" t="str">
            <v>华北三区三组</v>
          </cell>
          <cell r="M617">
            <v>988</v>
          </cell>
        </row>
        <row r="618">
          <cell r="E618" t="str">
            <v>孙康</v>
          </cell>
          <cell r="F618" t="str">
            <v>管理</v>
          </cell>
          <cell r="G618" t="str">
            <v>展业中</v>
          </cell>
          <cell r="H618" t="str">
            <v>6月+</v>
          </cell>
          <cell r="I618" t="str">
            <v>尾部</v>
          </cell>
          <cell r="J618" t="str">
            <v>2017-03-14 00:00:00</v>
          </cell>
          <cell r="K618" t="str">
            <v/>
          </cell>
          <cell r="L618" t="str">
            <v/>
          </cell>
          <cell r="M618">
            <v>1083.9209000000001</v>
          </cell>
        </row>
        <row r="619">
          <cell r="E619" t="str">
            <v>袁文超</v>
          </cell>
          <cell r="F619" t="str">
            <v>CITY</v>
          </cell>
          <cell r="G619" t="str">
            <v>展业中</v>
          </cell>
          <cell r="H619" t="str">
            <v>6月+</v>
          </cell>
          <cell r="I619" t="str">
            <v>顶梁柱</v>
          </cell>
          <cell r="J619" t="str">
            <v>2020-12-02 00:00:00</v>
          </cell>
          <cell r="K619" t="str">
            <v/>
          </cell>
          <cell r="L619" t="str">
            <v>华北二区三组</v>
          </cell>
          <cell r="M619">
            <v>111633.39221999999</v>
          </cell>
        </row>
        <row r="620">
          <cell r="E620" t="str">
            <v>张雷</v>
          </cell>
          <cell r="F620" t="str">
            <v>CITY</v>
          </cell>
          <cell r="G620" t="str">
            <v>当月新人</v>
          </cell>
          <cell r="H620" t="str">
            <v>1月</v>
          </cell>
          <cell r="I620" t="str">
            <v>当月新人</v>
          </cell>
          <cell r="J620" t="str">
            <v>2026-04-01 00:00:00</v>
          </cell>
          <cell r="K620" t="str">
            <v/>
          </cell>
          <cell r="L620" t="str">
            <v>华北二区一组</v>
          </cell>
          <cell r="M620">
            <v>60098.050599999995</v>
          </cell>
        </row>
        <row r="621">
          <cell r="E621" t="str">
            <v>张斯宇</v>
          </cell>
          <cell r="F621" t="str">
            <v>CITY</v>
          </cell>
          <cell r="G621" t="str">
            <v>展业中</v>
          </cell>
          <cell r="H621" t="str">
            <v>6月+</v>
          </cell>
          <cell r="I621" t="str">
            <v>尾部</v>
          </cell>
          <cell r="J621" t="str">
            <v>2025-05-12 00:00:00</v>
          </cell>
          <cell r="K621" t="str">
            <v/>
          </cell>
          <cell r="L621" t="str">
            <v>华北二区二组</v>
          </cell>
          <cell r="M621">
            <v>19468.460800000001</v>
          </cell>
        </row>
        <row r="622">
          <cell r="E622" t="str">
            <v>刘磊</v>
          </cell>
          <cell r="F622" t="str">
            <v>CITY</v>
          </cell>
          <cell r="G622" t="str">
            <v>展业中</v>
          </cell>
          <cell r="H622" t="str">
            <v>6月+</v>
          </cell>
          <cell r="I622" t="str">
            <v>尾部</v>
          </cell>
          <cell r="J622" t="str">
            <v>2025-05-19 00:00:00</v>
          </cell>
          <cell r="K622" t="str">
            <v/>
          </cell>
          <cell r="L622" t="str">
            <v>华北二区一组</v>
          </cell>
          <cell r="M622">
            <v>10735.0481</v>
          </cell>
        </row>
        <row r="623">
          <cell r="E623" t="str">
            <v>李靖君</v>
          </cell>
          <cell r="F623" t="str">
            <v>CITY</v>
          </cell>
          <cell r="G623" t="str">
            <v>展业中</v>
          </cell>
          <cell r="H623" t="str">
            <v>6月+</v>
          </cell>
          <cell r="I623" t="str">
            <v>潜力</v>
          </cell>
          <cell r="J623" t="str">
            <v>2025-08-07 00:00:00</v>
          </cell>
          <cell r="K623" t="str">
            <v/>
          </cell>
          <cell r="L623" t="str">
            <v>华北二区一组</v>
          </cell>
          <cell r="M623">
            <v>10859.852499999999</v>
          </cell>
        </row>
        <row r="624">
          <cell r="E624" t="str">
            <v>张雷</v>
          </cell>
          <cell r="F624" t="str">
            <v>CITY</v>
          </cell>
          <cell r="G624" t="str">
            <v>已离职</v>
          </cell>
          <cell r="H624" t="str">
            <v>6月+</v>
          </cell>
          <cell r="I624" t="str">
            <v/>
          </cell>
          <cell r="J624" t="str">
            <v>2025-08-25 00:00:00</v>
          </cell>
          <cell r="K624" t="str">
            <v>2026-04-01 00:00:00</v>
          </cell>
          <cell r="L624" t="str">
            <v>华北二区一组</v>
          </cell>
          <cell r="M624">
            <v>0</v>
          </cell>
        </row>
        <row r="625">
          <cell r="E625" t="str">
            <v>张泰</v>
          </cell>
          <cell r="F625" t="str">
            <v>CITY</v>
          </cell>
          <cell r="G625" t="str">
            <v>已离职</v>
          </cell>
          <cell r="H625" t="str">
            <v>6月+</v>
          </cell>
          <cell r="I625" t="str">
            <v>已离职</v>
          </cell>
          <cell r="J625" t="str">
            <v>2025-09-01 00:00:00</v>
          </cell>
          <cell r="K625" t="str">
            <v>2026-04-28 00:00:00</v>
          </cell>
          <cell r="L625" t="str">
            <v>华北二区一组</v>
          </cell>
          <cell r="M625">
            <v>5091.2319000000007</v>
          </cell>
        </row>
        <row r="626">
          <cell r="E626" t="str">
            <v>朱亚婷</v>
          </cell>
          <cell r="F626" t="str">
            <v>CITY</v>
          </cell>
          <cell r="G626" t="str">
            <v>已离职</v>
          </cell>
          <cell r="H626" t="str">
            <v>2-3月</v>
          </cell>
          <cell r="I626" t="str">
            <v/>
          </cell>
          <cell r="J626" t="str">
            <v>2025-11-17 00:00:00</v>
          </cell>
          <cell r="K626" t="str">
            <v>2026-01-23 00:00:00</v>
          </cell>
          <cell r="L626" t="str">
            <v>华北二区三组</v>
          </cell>
          <cell r="M626">
            <v>0</v>
          </cell>
        </row>
        <row r="627">
          <cell r="E627" t="str">
            <v>苏绍林</v>
          </cell>
          <cell r="F627" t="str">
            <v>CITY</v>
          </cell>
          <cell r="G627" t="str">
            <v>已离职</v>
          </cell>
          <cell r="H627" t="str">
            <v>4-6月</v>
          </cell>
          <cell r="I627" t="str">
            <v/>
          </cell>
          <cell r="J627" t="str">
            <v>2025-12-04 00:00:00</v>
          </cell>
          <cell r="K627" t="str">
            <v>2026-03-06 00:00:00</v>
          </cell>
          <cell r="L627" t="str">
            <v>华北二区三组</v>
          </cell>
          <cell r="M627">
            <v>0</v>
          </cell>
        </row>
        <row r="628">
          <cell r="E628" t="str">
            <v>凌永顺</v>
          </cell>
          <cell r="F628" t="str">
            <v>CITY</v>
          </cell>
          <cell r="G628" t="str">
            <v>已离职</v>
          </cell>
          <cell r="H628" t="str">
            <v>2-3月</v>
          </cell>
          <cell r="I628" t="str">
            <v/>
          </cell>
          <cell r="J628" t="str">
            <v>2025-12-15 00:00:00</v>
          </cell>
          <cell r="K628" t="str">
            <v>2026-01-17 00:00:00</v>
          </cell>
          <cell r="L628" t="str">
            <v>华北二区一组</v>
          </cell>
          <cell r="M628">
            <v>0</v>
          </cell>
        </row>
        <row r="629">
          <cell r="E629" t="str">
            <v>李壮</v>
          </cell>
          <cell r="F629" t="str">
            <v>CITY</v>
          </cell>
          <cell r="G629" t="str">
            <v>已离职</v>
          </cell>
          <cell r="H629" t="str">
            <v>4-6月</v>
          </cell>
          <cell r="I629" t="str">
            <v>已离职</v>
          </cell>
          <cell r="J629" t="str">
            <v>2026-01-12 00:00:00</v>
          </cell>
          <cell r="K629" t="str">
            <v>2026-04-04 00:00:00</v>
          </cell>
          <cell r="L629" t="str">
            <v>华北二区三组</v>
          </cell>
          <cell r="M629">
            <v>0</v>
          </cell>
        </row>
        <row r="630">
          <cell r="E630" t="str">
            <v>于震</v>
          </cell>
          <cell r="F630" t="str">
            <v>CITY</v>
          </cell>
          <cell r="G630" t="str">
            <v>展业中</v>
          </cell>
          <cell r="H630" t="str">
            <v>2-3月</v>
          </cell>
          <cell r="I630" t="str">
            <v>当月新人</v>
          </cell>
          <cell r="J630" t="str">
            <v>2026-03-19 00:00:00</v>
          </cell>
          <cell r="K630" t="str">
            <v/>
          </cell>
          <cell r="L630" t="str">
            <v>华北二区三组</v>
          </cell>
          <cell r="M630">
            <v>4150.0617999999995</v>
          </cell>
        </row>
        <row r="631">
          <cell r="E631" t="str">
            <v>管清超</v>
          </cell>
          <cell r="F631" t="str">
            <v>CITY</v>
          </cell>
          <cell r="G631" t="str">
            <v>当月新人</v>
          </cell>
          <cell r="H631" t="str">
            <v>1月</v>
          </cell>
          <cell r="I631" t="str">
            <v>当月新人</v>
          </cell>
          <cell r="J631" t="str">
            <v>2026-04-01 00:00:00</v>
          </cell>
          <cell r="K631" t="str">
            <v/>
          </cell>
          <cell r="L631" t="str">
            <v>华北二区三组</v>
          </cell>
          <cell r="M631">
            <v>3788</v>
          </cell>
        </row>
        <row r="632">
          <cell r="E632" t="str">
            <v>周仁翔</v>
          </cell>
          <cell r="F632" t="str">
            <v>CITY</v>
          </cell>
          <cell r="G632" t="str">
            <v>当月新人</v>
          </cell>
          <cell r="H632" t="str">
            <v>1月</v>
          </cell>
          <cell r="I632" t="str">
            <v>当月新人</v>
          </cell>
          <cell r="J632" t="str">
            <v>2026-04-16 00:00:00</v>
          </cell>
          <cell r="K632" t="str">
            <v/>
          </cell>
          <cell r="L632" t="str">
            <v>华北二区一组</v>
          </cell>
          <cell r="M632">
            <v>0</v>
          </cell>
        </row>
        <row r="633">
          <cell r="E633" t="str">
            <v>赵永浩</v>
          </cell>
          <cell r="F633" t="str">
            <v>CITY</v>
          </cell>
          <cell r="G633" t="str">
            <v>已离职</v>
          </cell>
          <cell r="H633" t="str">
            <v>4-6月</v>
          </cell>
          <cell r="I633" t="str">
            <v/>
          </cell>
          <cell r="J633" t="str">
            <v>2025-11-13 00:00:00</v>
          </cell>
          <cell r="K633" t="str">
            <v>2026-04-01 00:00:00</v>
          </cell>
          <cell r="L633" t="str">
            <v>华北二区一组</v>
          </cell>
          <cell r="M633">
            <v>70.181799999999996</v>
          </cell>
        </row>
        <row r="634">
          <cell r="E634" t="str">
            <v>姜凤</v>
          </cell>
          <cell r="F634" t="str">
            <v>管理</v>
          </cell>
          <cell r="G634" t="str">
            <v>展业中</v>
          </cell>
          <cell r="H634" t="str">
            <v>6月+</v>
          </cell>
          <cell r="I634" t="str">
            <v>尾部</v>
          </cell>
          <cell r="J634" t="str">
            <v>2020-05-27 00:00:00</v>
          </cell>
          <cell r="K634" t="str">
            <v/>
          </cell>
          <cell r="L634" t="str">
            <v/>
          </cell>
          <cell r="M634">
            <v>710.93529999999976</v>
          </cell>
        </row>
        <row r="635">
          <cell r="E635" t="str">
            <v>刘志杰</v>
          </cell>
          <cell r="F635" t="str">
            <v>CITY</v>
          </cell>
          <cell r="G635" t="str">
            <v>展业中</v>
          </cell>
          <cell r="H635" t="str">
            <v>6月+</v>
          </cell>
          <cell r="I635" t="str">
            <v>腰部</v>
          </cell>
          <cell r="J635" t="str">
            <v>2023-08-14 00:00:00</v>
          </cell>
          <cell r="K635" t="str">
            <v/>
          </cell>
          <cell r="L635" t="str">
            <v>华北五区二组</v>
          </cell>
          <cell r="M635">
            <v>54437.002399999983</v>
          </cell>
        </row>
        <row r="636">
          <cell r="E636" t="str">
            <v>吴家伟</v>
          </cell>
          <cell r="F636" t="str">
            <v>CITY</v>
          </cell>
          <cell r="G636" t="str">
            <v>展业中</v>
          </cell>
          <cell r="H636" t="str">
            <v>6月+</v>
          </cell>
          <cell r="I636" t="str">
            <v>顶梁柱</v>
          </cell>
          <cell r="J636" t="str">
            <v>2024-07-25 00:00:00</v>
          </cell>
          <cell r="K636" t="str">
            <v/>
          </cell>
          <cell r="L636" t="str">
            <v>华北五区一组</v>
          </cell>
          <cell r="M636">
            <v>81477.219219999984</v>
          </cell>
        </row>
        <row r="637">
          <cell r="E637" t="str">
            <v>芮召水</v>
          </cell>
          <cell r="F637" t="str">
            <v>CITY</v>
          </cell>
          <cell r="G637" t="str">
            <v>已离职</v>
          </cell>
          <cell r="H637" t="str">
            <v>2-3月</v>
          </cell>
          <cell r="I637" t="str">
            <v>已离职</v>
          </cell>
          <cell r="J637" t="str">
            <v>2026-03-02 00:00:00</v>
          </cell>
          <cell r="K637" t="str">
            <v>2026-04-16 00:00:00</v>
          </cell>
          <cell r="L637" t="str">
            <v>华北五区二组</v>
          </cell>
          <cell r="M637">
            <v>1600</v>
          </cell>
        </row>
        <row r="638">
          <cell r="E638" t="str">
            <v>谢磊</v>
          </cell>
          <cell r="F638" t="str">
            <v>CITY</v>
          </cell>
          <cell r="G638" t="str">
            <v>当月新人</v>
          </cell>
          <cell r="H638" t="str">
            <v>1月</v>
          </cell>
          <cell r="I638" t="str">
            <v>当月新人</v>
          </cell>
          <cell r="J638" t="str">
            <v>2026-04-07 00:00:00</v>
          </cell>
          <cell r="K638" t="str">
            <v/>
          </cell>
          <cell r="L638" t="str">
            <v>华北五区二组</v>
          </cell>
          <cell r="M638">
            <v>0</v>
          </cell>
        </row>
        <row r="639">
          <cell r="E639" t="str">
            <v>江惠霞</v>
          </cell>
          <cell r="F639" t="str">
            <v>CITY</v>
          </cell>
          <cell r="G639" t="str">
            <v>已离职</v>
          </cell>
          <cell r="H639" t="str">
            <v>6月+</v>
          </cell>
          <cell r="I639" t="str">
            <v/>
          </cell>
          <cell r="J639" t="str">
            <v>2025-04-28 00:00:00</v>
          </cell>
          <cell r="K639" t="str">
            <v>2026-01-16 00:00:00</v>
          </cell>
          <cell r="L639" t="str">
            <v>华北五区三组</v>
          </cell>
          <cell r="M639">
            <v>0</v>
          </cell>
        </row>
        <row r="640">
          <cell r="E640" t="str">
            <v>邓亚鹏</v>
          </cell>
          <cell r="F640" t="str">
            <v>CITY</v>
          </cell>
          <cell r="G640" t="str">
            <v>已离职</v>
          </cell>
          <cell r="H640" t="str">
            <v>2-3月</v>
          </cell>
          <cell r="I640" t="str">
            <v/>
          </cell>
          <cell r="J640" t="str">
            <v>2025-12-08 00:00:00</v>
          </cell>
          <cell r="K640" t="str">
            <v>2026-01-06 00:00:00</v>
          </cell>
          <cell r="L640" t="str">
            <v>华北五区一组</v>
          </cell>
          <cell r="M640">
            <v>0</v>
          </cell>
        </row>
        <row r="641">
          <cell r="E641" t="str">
            <v>朱琨</v>
          </cell>
          <cell r="F641" t="str">
            <v>CITY</v>
          </cell>
          <cell r="G641" t="str">
            <v>已离职</v>
          </cell>
          <cell r="H641" t="str">
            <v>4-6月</v>
          </cell>
          <cell r="I641" t="str">
            <v/>
          </cell>
          <cell r="J641" t="str">
            <v>2025-08-14 00:00:00</v>
          </cell>
          <cell r="K641" t="str">
            <v>2026-01-10 00:00:00</v>
          </cell>
          <cell r="L641" t="str">
            <v>华北五区三组</v>
          </cell>
          <cell r="M641">
            <v>0</v>
          </cell>
        </row>
        <row r="642">
          <cell r="E642" t="str">
            <v>蒋万豪</v>
          </cell>
          <cell r="F642" t="str">
            <v>CITY</v>
          </cell>
          <cell r="G642" t="str">
            <v>展业中</v>
          </cell>
          <cell r="H642" t="str">
            <v>6月+</v>
          </cell>
          <cell r="I642" t="str">
            <v>腰部</v>
          </cell>
          <cell r="J642" t="str">
            <v>2025-08-18 00:00:00</v>
          </cell>
          <cell r="K642" t="str">
            <v/>
          </cell>
          <cell r="L642" t="str">
            <v>华北五区一组</v>
          </cell>
          <cell r="M642">
            <v>73653.473199999993</v>
          </cell>
        </row>
        <row r="643">
          <cell r="E643" t="str">
            <v>刘翔宇</v>
          </cell>
          <cell r="F643" t="str">
            <v>CITY</v>
          </cell>
          <cell r="G643" t="str">
            <v>已离职</v>
          </cell>
          <cell r="H643" t="str">
            <v>6月+</v>
          </cell>
          <cell r="I643" t="str">
            <v/>
          </cell>
          <cell r="J643" t="str">
            <v>2025-09-11 00:00:00</v>
          </cell>
          <cell r="K643" t="str">
            <v>2026-03-30 00:00:00</v>
          </cell>
          <cell r="L643" t="str">
            <v>华北五区一组</v>
          </cell>
          <cell r="M643">
            <v>0</v>
          </cell>
        </row>
        <row r="644">
          <cell r="E644" t="str">
            <v>郭荟</v>
          </cell>
          <cell r="F644" t="str">
            <v>CITY</v>
          </cell>
          <cell r="G644" t="str">
            <v>已离职</v>
          </cell>
          <cell r="H644" t="str">
            <v>2-3月</v>
          </cell>
          <cell r="I644" t="str">
            <v/>
          </cell>
          <cell r="J644" t="str">
            <v>2025-10-20 00:00:00</v>
          </cell>
          <cell r="K644" t="str">
            <v>2025-12-04 00:00:00</v>
          </cell>
          <cell r="L644" t="str">
            <v>华北五区三组</v>
          </cell>
          <cell r="M644">
            <v>0</v>
          </cell>
        </row>
        <row r="645">
          <cell r="E645" t="str">
            <v>高毅</v>
          </cell>
          <cell r="F645" t="str">
            <v>CITY</v>
          </cell>
          <cell r="G645" t="str">
            <v>展业中</v>
          </cell>
          <cell r="H645" t="str">
            <v>4-6月</v>
          </cell>
          <cell r="I645" t="str">
            <v>尾部</v>
          </cell>
          <cell r="J645" t="str">
            <v>2025-11-06 00:00:00</v>
          </cell>
          <cell r="K645" t="str">
            <v/>
          </cell>
          <cell r="L645" t="str">
            <v>华北五区一组</v>
          </cell>
          <cell r="M645">
            <v>26689.9745</v>
          </cell>
        </row>
        <row r="646">
          <cell r="E646" t="str">
            <v>韩朝乾</v>
          </cell>
          <cell r="F646" t="str">
            <v>CITY</v>
          </cell>
          <cell r="G646" t="str">
            <v>已离职</v>
          </cell>
          <cell r="H646" t="str">
            <v>4-6月</v>
          </cell>
          <cell r="I646" t="str">
            <v>已离职</v>
          </cell>
          <cell r="J646" t="str">
            <v>2025-12-01 00:00:00</v>
          </cell>
          <cell r="K646" t="str">
            <v>2026-04-08 00:00:00</v>
          </cell>
          <cell r="L646" t="str">
            <v>华北五区一组</v>
          </cell>
          <cell r="M646">
            <v>739.78440000000001</v>
          </cell>
        </row>
        <row r="647">
          <cell r="E647" t="str">
            <v>钟言辉</v>
          </cell>
          <cell r="F647" t="str">
            <v>CITY</v>
          </cell>
          <cell r="G647" t="str">
            <v>已离职</v>
          </cell>
          <cell r="H647" t="str">
            <v>2-3月</v>
          </cell>
          <cell r="I647" t="str">
            <v/>
          </cell>
          <cell r="J647" t="str">
            <v>2025-12-01 00:00:00</v>
          </cell>
          <cell r="K647" t="str">
            <v>2026-02-02 00:00:00</v>
          </cell>
          <cell r="L647" t="str">
            <v>华北五区一组</v>
          </cell>
          <cell r="M647">
            <v>0</v>
          </cell>
        </row>
        <row r="648">
          <cell r="E648" t="str">
            <v>黄秋荣</v>
          </cell>
          <cell r="F648" t="str">
            <v>CITY</v>
          </cell>
          <cell r="G648" t="str">
            <v>已离职</v>
          </cell>
          <cell r="H648" t="str">
            <v>2-3月</v>
          </cell>
          <cell r="I648" t="str">
            <v/>
          </cell>
          <cell r="J648" t="str">
            <v>2025-12-01 00:00:00</v>
          </cell>
          <cell r="K648" t="str">
            <v>2026-02-27 00:00:00</v>
          </cell>
          <cell r="L648" t="str">
            <v>华北五区一组</v>
          </cell>
          <cell r="M648">
            <v>0</v>
          </cell>
        </row>
        <row r="649">
          <cell r="E649" t="str">
            <v>周雪雅</v>
          </cell>
          <cell r="F649" t="str">
            <v>CITY</v>
          </cell>
          <cell r="G649" t="str">
            <v>已离职</v>
          </cell>
          <cell r="H649" t="str">
            <v>1月</v>
          </cell>
          <cell r="I649" t="str">
            <v/>
          </cell>
          <cell r="J649" t="str">
            <v>2026-03-09 00:00:00</v>
          </cell>
          <cell r="K649" t="str">
            <v>2026-03-10 00:00:00</v>
          </cell>
          <cell r="L649" t="str">
            <v>华北五区二组</v>
          </cell>
          <cell r="M649">
            <v>0</v>
          </cell>
        </row>
        <row r="650">
          <cell r="E650" t="str">
            <v>马晓青</v>
          </cell>
          <cell r="F650" t="str">
            <v>CITY</v>
          </cell>
          <cell r="G650" t="str">
            <v>已离职</v>
          </cell>
          <cell r="H650" t="str">
            <v>1月</v>
          </cell>
          <cell r="I650" t="str">
            <v>已离职</v>
          </cell>
          <cell r="J650" t="str">
            <v>2026-04-07 00:00:00</v>
          </cell>
          <cell r="K650" t="str">
            <v>2026-04-13 00:00:00</v>
          </cell>
          <cell r="L650" t="str">
            <v>华北五区一组</v>
          </cell>
          <cell r="M650">
            <v>0</v>
          </cell>
        </row>
        <row r="651">
          <cell r="E651" t="str">
            <v>王巧玲</v>
          </cell>
          <cell r="F651" t="str">
            <v>CITY</v>
          </cell>
          <cell r="G651" t="str">
            <v>展业中</v>
          </cell>
          <cell r="H651" t="str">
            <v>6月+</v>
          </cell>
          <cell r="I651" t="str">
            <v>腰部</v>
          </cell>
          <cell r="J651" t="str">
            <v>2025-08-18 00:00:00</v>
          </cell>
          <cell r="K651" t="str">
            <v/>
          </cell>
          <cell r="L651" t="str">
            <v>华北五区二组</v>
          </cell>
          <cell r="M651">
            <v>32715.183100000006</v>
          </cell>
        </row>
        <row r="652">
          <cell r="E652" t="str">
            <v>张德红</v>
          </cell>
          <cell r="F652" t="str">
            <v>CITY</v>
          </cell>
          <cell r="G652" t="str">
            <v>已离职</v>
          </cell>
          <cell r="H652" t="str">
            <v>2-3月</v>
          </cell>
          <cell r="I652" t="str">
            <v/>
          </cell>
          <cell r="J652" t="str">
            <v>2025-11-20 00:00:00</v>
          </cell>
          <cell r="K652" t="str">
            <v>2025-12-23 00:00:00</v>
          </cell>
          <cell r="L652" t="str">
            <v>华北五区二组</v>
          </cell>
          <cell r="M652">
            <v>0</v>
          </cell>
        </row>
        <row r="653">
          <cell r="E653" t="str">
            <v>杨琪</v>
          </cell>
          <cell r="F653" t="str">
            <v>CITY</v>
          </cell>
          <cell r="G653" t="str">
            <v>展业中</v>
          </cell>
          <cell r="H653" t="str">
            <v>6月+</v>
          </cell>
          <cell r="I653" t="str">
            <v>骨干</v>
          </cell>
          <cell r="J653" t="str">
            <v>2020-04-01 00:00:00</v>
          </cell>
          <cell r="K653" t="str">
            <v/>
          </cell>
          <cell r="L653" t="str">
            <v>华北六区一组</v>
          </cell>
          <cell r="M653">
            <v>112142.44129999998</v>
          </cell>
        </row>
        <row r="654">
          <cell r="E654" t="str">
            <v>常旭东</v>
          </cell>
          <cell r="F654" t="str">
            <v>CITY</v>
          </cell>
          <cell r="G654" t="str">
            <v>展业中</v>
          </cell>
          <cell r="H654" t="str">
            <v>6月+</v>
          </cell>
          <cell r="I654" t="str">
            <v>腰部</v>
          </cell>
          <cell r="J654" t="str">
            <v>2021-01-26 00:00:00</v>
          </cell>
          <cell r="K654" t="str">
            <v/>
          </cell>
          <cell r="L654" t="str">
            <v>华北六区一组</v>
          </cell>
          <cell r="M654">
            <v>68424.474300000002</v>
          </cell>
        </row>
        <row r="655">
          <cell r="E655" t="str">
            <v>那玉枫</v>
          </cell>
          <cell r="F655" t="str">
            <v>管理</v>
          </cell>
          <cell r="G655" t="str">
            <v>展业中</v>
          </cell>
          <cell r="H655" t="str">
            <v>6月+</v>
          </cell>
          <cell r="I655" t="str">
            <v>尾部</v>
          </cell>
          <cell r="J655" t="str">
            <v>2022-04-07 00:00:00</v>
          </cell>
          <cell r="K655" t="str">
            <v/>
          </cell>
          <cell r="L655" t="str">
            <v/>
          </cell>
          <cell r="M655">
            <v>1319.2847000000002</v>
          </cell>
        </row>
        <row r="656">
          <cell r="E656" t="str">
            <v>杨启帆</v>
          </cell>
          <cell r="F656" t="str">
            <v>CITY</v>
          </cell>
          <cell r="G656" t="str">
            <v>展业中</v>
          </cell>
          <cell r="H656" t="str">
            <v>6月+</v>
          </cell>
          <cell r="I656" t="str">
            <v>腰部</v>
          </cell>
          <cell r="J656" t="str">
            <v>2024-04-15 00:00:00</v>
          </cell>
          <cell r="K656" t="str">
            <v/>
          </cell>
          <cell r="L656" t="str">
            <v>华北六区二组</v>
          </cell>
          <cell r="M656">
            <v>52453.28196</v>
          </cell>
        </row>
        <row r="657">
          <cell r="E657" t="str">
            <v>陈姣</v>
          </cell>
          <cell r="F657" t="str">
            <v>CITY</v>
          </cell>
          <cell r="G657" t="str">
            <v>展业中</v>
          </cell>
          <cell r="H657" t="str">
            <v>6月+</v>
          </cell>
          <cell r="I657" t="str">
            <v>顶梁柱</v>
          </cell>
          <cell r="J657" t="str">
            <v>2024-04-15 00:00:00</v>
          </cell>
          <cell r="K657" t="str">
            <v/>
          </cell>
          <cell r="L657" t="str">
            <v>华北六区二组</v>
          </cell>
          <cell r="M657">
            <v>135768.65899999999</v>
          </cell>
        </row>
        <row r="658">
          <cell r="E658" t="str">
            <v>王芸环</v>
          </cell>
          <cell r="F658" t="str">
            <v>CITY</v>
          </cell>
          <cell r="G658" t="str">
            <v>展业中</v>
          </cell>
          <cell r="H658" t="str">
            <v>6月+</v>
          </cell>
          <cell r="I658" t="str">
            <v>潜力</v>
          </cell>
          <cell r="J658" t="str">
            <v>2024-05-22 00:00:00</v>
          </cell>
          <cell r="K658" t="str">
            <v/>
          </cell>
          <cell r="L658" t="str">
            <v>华北六区二组</v>
          </cell>
          <cell r="M658">
            <v>16261.446959999999</v>
          </cell>
        </row>
        <row r="659">
          <cell r="E659" t="str">
            <v>刘子仪</v>
          </cell>
          <cell r="F659" t="str">
            <v>CITY</v>
          </cell>
          <cell r="G659" t="str">
            <v>展业中</v>
          </cell>
          <cell r="H659" t="str">
            <v>6月+</v>
          </cell>
          <cell r="I659" t="str">
            <v>潜力</v>
          </cell>
          <cell r="J659" t="str">
            <v>2024-12-18 00:00:00</v>
          </cell>
          <cell r="K659" t="str">
            <v/>
          </cell>
          <cell r="L659" t="str">
            <v>华北六区三组</v>
          </cell>
          <cell r="M659">
            <v>103781.74270000002</v>
          </cell>
        </row>
        <row r="660">
          <cell r="E660" t="str">
            <v>付强</v>
          </cell>
          <cell r="F660" t="str">
            <v>CITY</v>
          </cell>
          <cell r="G660" t="str">
            <v>展业中</v>
          </cell>
          <cell r="H660" t="str">
            <v>4-6月</v>
          </cell>
          <cell r="I660" t="str">
            <v>潜力</v>
          </cell>
          <cell r="J660" t="str">
            <v>2025-12-01 00:00:00</v>
          </cell>
          <cell r="K660" t="str">
            <v/>
          </cell>
          <cell r="L660" t="str">
            <v>华北六区二组</v>
          </cell>
          <cell r="M660">
            <v>20461.213900000002</v>
          </cell>
        </row>
        <row r="661">
          <cell r="E661" t="str">
            <v>刘怀雪</v>
          </cell>
          <cell r="F661" t="str">
            <v>CITY</v>
          </cell>
          <cell r="G661" t="str">
            <v>展业中</v>
          </cell>
          <cell r="H661" t="str">
            <v>4-6月</v>
          </cell>
          <cell r="I661" t="str">
            <v>尾部</v>
          </cell>
          <cell r="J661" t="str">
            <v>2026-01-08 00:00:00</v>
          </cell>
          <cell r="K661" t="str">
            <v/>
          </cell>
          <cell r="L661" t="str">
            <v>华北六区四组</v>
          </cell>
          <cell r="M661">
            <v>5891.7672000000002</v>
          </cell>
        </row>
        <row r="662">
          <cell r="E662" t="str">
            <v>周嘉民</v>
          </cell>
          <cell r="F662" t="str">
            <v>CITY</v>
          </cell>
          <cell r="G662" t="str">
            <v>已离职</v>
          </cell>
          <cell r="H662" t="str">
            <v>6月+</v>
          </cell>
          <cell r="I662" t="str">
            <v/>
          </cell>
          <cell r="J662" t="str">
            <v>2024-09-19 00:00:00</v>
          </cell>
          <cell r="K662" t="str">
            <v>2026-01-31 00:00:00</v>
          </cell>
          <cell r="L662" t="str">
            <v>华北六区一组</v>
          </cell>
          <cell r="M662">
            <v>0</v>
          </cell>
        </row>
        <row r="663">
          <cell r="E663" t="str">
            <v>贺芳</v>
          </cell>
          <cell r="F663" t="str">
            <v>CITY</v>
          </cell>
          <cell r="G663" t="str">
            <v>已离职</v>
          </cell>
          <cell r="H663" t="str">
            <v>6月+</v>
          </cell>
          <cell r="I663" t="str">
            <v/>
          </cell>
          <cell r="J663" t="str">
            <v>2025-05-08 00:00:00</v>
          </cell>
          <cell r="K663" t="str">
            <v>2026-01-01 00:00:00</v>
          </cell>
          <cell r="L663" t="str">
            <v>华北六区一组</v>
          </cell>
          <cell r="M663">
            <v>0</v>
          </cell>
        </row>
        <row r="664">
          <cell r="E664" t="str">
            <v>高鹏</v>
          </cell>
          <cell r="F664" t="str">
            <v>CITY</v>
          </cell>
          <cell r="G664" t="str">
            <v>展业中</v>
          </cell>
          <cell r="H664" t="str">
            <v>6月+</v>
          </cell>
          <cell r="I664" t="str">
            <v>潜力</v>
          </cell>
          <cell r="J664" t="str">
            <v>2025-06-09 00:00:00</v>
          </cell>
          <cell r="K664" t="str">
            <v/>
          </cell>
          <cell r="L664" t="str">
            <v>华北六区一组</v>
          </cell>
          <cell r="M664">
            <v>22931.987400000005</v>
          </cell>
        </row>
        <row r="665">
          <cell r="E665" t="str">
            <v>贾大鹏</v>
          </cell>
          <cell r="F665" t="str">
            <v>CITY</v>
          </cell>
          <cell r="G665" t="str">
            <v>展业中</v>
          </cell>
          <cell r="H665" t="str">
            <v>6月+</v>
          </cell>
          <cell r="I665" t="str">
            <v>潜力</v>
          </cell>
          <cell r="J665" t="str">
            <v>2025-07-07 00:00:00</v>
          </cell>
          <cell r="K665" t="str">
            <v/>
          </cell>
          <cell r="L665" t="str">
            <v>华北六区一组</v>
          </cell>
          <cell r="M665">
            <v>20077.063300000002</v>
          </cell>
        </row>
        <row r="666">
          <cell r="E666" t="str">
            <v>陈晨</v>
          </cell>
          <cell r="F666" t="str">
            <v>CITY</v>
          </cell>
          <cell r="G666" t="str">
            <v>已离职</v>
          </cell>
          <cell r="H666" t="str">
            <v>4-6月</v>
          </cell>
          <cell r="I666" t="str">
            <v/>
          </cell>
          <cell r="J666" t="str">
            <v>2025-07-21 00:00:00</v>
          </cell>
          <cell r="K666" t="str">
            <v>2025-12-02 00:00:00</v>
          </cell>
          <cell r="L666" t="str">
            <v>华北六区三组</v>
          </cell>
          <cell r="M666">
            <v>0</v>
          </cell>
        </row>
        <row r="667">
          <cell r="E667" t="str">
            <v>鲁芬</v>
          </cell>
          <cell r="F667" t="str">
            <v>CITY</v>
          </cell>
          <cell r="G667" t="str">
            <v>已离职</v>
          </cell>
          <cell r="H667" t="str">
            <v>6月+</v>
          </cell>
          <cell r="I667" t="str">
            <v/>
          </cell>
          <cell r="J667" t="str">
            <v>2025-07-21 00:00:00</v>
          </cell>
          <cell r="K667" t="str">
            <v>2026-01-01 00:00:00</v>
          </cell>
          <cell r="L667" t="str">
            <v>华北六区一组</v>
          </cell>
          <cell r="M667">
            <v>0</v>
          </cell>
        </row>
        <row r="668">
          <cell r="E668" t="str">
            <v>李霖煦</v>
          </cell>
          <cell r="F668" t="str">
            <v>CITY</v>
          </cell>
          <cell r="G668" t="str">
            <v>已离职</v>
          </cell>
          <cell r="H668" t="str">
            <v>4-6月</v>
          </cell>
          <cell r="I668" t="str">
            <v/>
          </cell>
          <cell r="J668" t="str">
            <v>2025-08-25 00:00:00</v>
          </cell>
          <cell r="K668" t="str">
            <v>2025-12-03 00:00:00</v>
          </cell>
          <cell r="L668" t="str">
            <v>华北六区三组</v>
          </cell>
          <cell r="M668">
            <v>0</v>
          </cell>
        </row>
        <row r="669">
          <cell r="E669" t="str">
            <v>卢武轩</v>
          </cell>
          <cell r="F669" t="str">
            <v>CITY</v>
          </cell>
          <cell r="G669" t="str">
            <v>当月新人</v>
          </cell>
          <cell r="H669" t="str">
            <v>1月</v>
          </cell>
          <cell r="I669" t="str">
            <v>当月新人</v>
          </cell>
          <cell r="J669" t="str">
            <v>2026-04-01 00:00:00</v>
          </cell>
          <cell r="K669" t="str">
            <v/>
          </cell>
          <cell r="L669" t="str">
            <v>华北六区六组</v>
          </cell>
          <cell r="M669">
            <v>9750</v>
          </cell>
        </row>
        <row r="670">
          <cell r="E670" t="str">
            <v>尚会雯</v>
          </cell>
          <cell r="F670" t="str">
            <v>CITY</v>
          </cell>
          <cell r="G670" t="str">
            <v>已离职</v>
          </cell>
          <cell r="H670" t="str">
            <v>6月+</v>
          </cell>
          <cell r="I670" t="str">
            <v>已离职</v>
          </cell>
          <cell r="J670" t="str">
            <v>2025-09-15 00:00:00</v>
          </cell>
          <cell r="K670" t="str">
            <v>2026-04-16 00:00:00</v>
          </cell>
          <cell r="L670" t="str">
            <v>华北六区一组</v>
          </cell>
          <cell r="M670">
            <v>1938.4733999999996</v>
          </cell>
        </row>
        <row r="671">
          <cell r="E671" t="str">
            <v>黄旭东</v>
          </cell>
          <cell r="F671" t="str">
            <v>CITY</v>
          </cell>
          <cell r="G671" t="str">
            <v>已离职</v>
          </cell>
          <cell r="H671" t="str">
            <v>2-3月</v>
          </cell>
          <cell r="I671" t="str">
            <v/>
          </cell>
          <cell r="J671" t="str">
            <v>2025-11-03 00:00:00</v>
          </cell>
          <cell r="K671" t="str">
            <v>2025-12-09 00:00:00</v>
          </cell>
          <cell r="L671" t="str">
            <v>华北六区三组</v>
          </cell>
          <cell r="M671">
            <v>0</v>
          </cell>
        </row>
        <row r="672">
          <cell r="E672" t="str">
            <v>缪思瑜</v>
          </cell>
          <cell r="F672" t="str">
            <v>CITY</v>
          </cell>
          <cell r="G672" t="str">
            <v>已离职</v>
          </cell>
          <cell r="H672" t="str">
            <v>2-3月</v>
          </cell>
          <cell r="I672" t="str">
            <v/>
          </cell>
          <cell r="J672" t="str">
            <v>2025-11-10 00:00:00</v>
          </cell>
          <cell r="K672" t="str">
            <v>2025-12-12 00:00:00</v>
          </cell>
          <cell r="L672" t="str">
            <v>华北六区三组</v>
          </cell>
          <cell r="M672">
            <v>0</v>
          </cell>
        </row>
        <row r="673">
          <cell r="E673" t="str">
            <v>彭婷婷</v>
          </cell>
          <cell r="F673" t="str">
            <v>CITY</v>
          </cell>
          <cell r="G673" t="str">
            <v>已离职</v>
          </cell>
          <cell r="H673" t="str">
            <v>4-6月</v>
          </cell>
          <cell r="I673" t="str">
            <v/>
          </cell>
          <cell r="J673" t="str">
            <v>2025-11-20 00:00:00</v>
          </cell>
          <cell r="K673" t="str">
            <v>2026-03-10 00:00:00</v>
          </cell>
          <cell r="L673" t="str">
            <v>华北六区四组</v>
          </cell>
          <cell r="M673">
            <v>0</v>
          </cell>
        </row>
        <row r="674">
          <cell r="E674" t="str">
            <v>季思雨</v>
          </cell>
          <cell r="F674" t="str">
            <v>CITY</v>
          </cell>
          <cell r="G674" t="str">
            <v>展业中</v>
          </cell>
          <cell r="H674" t="str">
            <v>4-6月</v>
          </cell>
          <cell r="I674" t="str">
            <v>潜力</v>
          </cell>
          <cell r="J674" t="str">
            <v>2025-11-24 00:00:00</v>
          </cell>
          <cell r="K674" t="str">
            <v/>
          </cell>
          <cell r="L674" t="str">
            <v>华北六区一组</v>
          </cell>
          <cell r="M674">
            <v>9148.8948</v>
          </cell>
        </row>
        <row r="675">
          <cell r="E675" t="str">
            <v>王朝阳</v>
          </cell>
          <cell r="F675" t="str">
            <v>CITY</v>
          </cell>
          <cell r="G675" t="str">
            <v>已离职</v>
          </cell>
          <cell r="H675" t="str">
            <v>2-3月</v>
          </cell>
          <cell r="I675" t="str">
            <v/>
          </cell>
          <cell r="J675" t="str">
            <v>2025-12-08 00:00:00</v>
          </cell>
          <cell r="K675" t="str">
            <v>2026-02-26 00:00:00</v>
          </cell>
          <cell r="L675" t="str">
            <v>华北六区一组</v>
          </cell>
          <cell r="M675">
            <v>0</v>
          </cell>
        </row>
        <row r="676">
          <cell r="E676" t="str">
            <v>罗成竹</v>
          </cell>
          <cell r="F676" t="str">
            <v>CITY</v>
          </cell>
          <cell r="G676" t="str">
            <v>已离职</v>
          </cell>
          <cell r="H676" t="str">
            <v>1月</v>
          </cell>
          <cell r="I676" t="str">
            <v/>
          </cell>
          <cell r="J676" t="str">
            <v>2025-12-08 00:00:00</v>
          </cell>
          <cell r="K676" t="str">
            <v>2025-12-18 00:00:00</v>
          </cell>
          <cell r="L676" t="str">
            <v>华北六区三组</v>
          </cell>
          <cell r="M676">
            <v>0</v>
          </cell>
        </row>
        <row r="677">
          <cell r="E677" t="str">
            <v>昝晨源</v>
          </cell>
          <cell r="F677" t="str">
            <v>CITY</v>
          </cell>
          <cell r="G677" t="str">
            <v>已离职</v>
          </cell>
          <cell r="H677" t="str">
            <v>4-6月</v>
          </cell>
          <cell r="I677" t="str">
            <v>已离职</v>
          </cell>
          <cell r="J677" t="str">
            <v>2025-12-11 00:00:00</v>
          </cell>
          <cell r="K677" t="str">
            <v>2026-04-17 00:00:00</v>
          </cell>
          <cell r="L677" t="str">
            <v>华北六区三组</v>
          </cell>
          <cell r="M677">
            <v>3376.29</v>
          </cell>
        </row>
        <row r="678">
          <cell r="E678" t="str">
            <v>马棠峰</v>
          </cell>
          <cell r="F678" t="str">
            <v>CITY</v>
          </cell>
          <cell r="G678" t="str">
            <v>展业中</v>
          </cell>
          <cell r="H678" t="str">
            <v>4-6月</v>
          </cell>
          <cell r="I678" t="str">
            <v>尾部</v>
          </cell>
          <cell r="J678" t="str">
            <v>2026-01-05 00:00:00</v>
          </cell>
          <cell r="K678" t="str">
            <v/>
          </cell>
          <cell r="L678" t="str">
            <v>华北六区二组</v>
          </cell>
          <cell r="M678">
            <v>8137.0579999999991</v>
          </cell>
        </row>
        <row r="679">
          <cell r="E679" t="str">
            <v>雷笑雨</v>
          </cell>
          <cell r="F679" t="str">
            <v>CITY</v>
          </cell>
          <cell r="G679" t="str">
            <v>已离职</v>
          </cell>
          <cell r="H679" t="str">
            <v>2-3月</v>
          </cell>
          <cell r="I679" t="str">
            <v/>
          </cell>
          <cell r="J679" t="str">
            <v>2026-01-05 00:00:00</v>
          </cell>
          <cell r="K679" t="str">
            <v>2026-02-25 00:00:00</v>
          </cell>
          <cell r="L679" t="str">
            <v>华北六区五组</v>
          </cell>
          <cell r="M679">
            <v>0</v>
          </cell>
        </row>
        <row r="680">
          <cell r="E680" t="str">
            <v>杨松林</v>
          </cell>
          <cell r="F680" t="str">
            <v>CITY</v>
          </cell>
          <cell r="G680" t="str">
            <v>已离职</v>
          </cell>
          <cell r="H680" t="str">
            <v>4-6月</v>
          </cell>
          <cell r="I680" t="str">
            <v>已离职</v>
          </cell>
          <cell r="J680" t="str">
            <v>2026-01-05 00:00:00</v>
          </cell>
          <cell r="K680" t="str">
            <v>2026-04-08 00:00:00</v>
          </cell>
          <cell r="L680" t="str">
            <v>华北六区三组</v>
          </cell>
          <cell r="M680">
            <v>0</v>
          </cell>
        </row>
        <row r="681">
          <cell r="E681" t="str">
            <v>任佳琪</v>
          </cell>
          <cell r="F681" t="str">
            <v>CITY</v>
          </cell>
          <cell r="G681" t="str">
            <v>已离职</v>
          </cell>
          <cell r="H681" t="str">
            <v>2-3月</v>
          </cell>
          <cell r="I681" t="str">
            <v/>
          </cell>
          <cell r="J681" t="str">
            <v>2026-01-05 00:00:00</v>
          </cell>
          <cell r="K681" t="str">
            <v>2026-02-25 00:00:00</v>
          </cell>
          <cell r="L681" t="str">
            <v>华北六区三组</v>
          </cell>
          <cell r="M681">
            <v>0</v>
          </cell>
        </row>
        <row r="682">
          <cell r="E682" t="str">
            <v>文吻</v>
          </cell>
          <cell r="F682" t="str">
            <v>CITY</v>
          </cell>
          <cell r="G682" t="str">
            <v>已离职</v>
          </cell>
          <cell r="H682" t="str">
            <v>2-3月</v>
          </cell>
          <cell r="I682" t="str">
            <v/>
          </cell>
          <cell r="J682" t="str">
            <v>2026-01-15 00:00:00</v>
          </cell>
          <cell r="K682" t="str">
            <v>2026-03-10 00:00:00</v>
          </cell>
          <cell r="L682" t="str">
            <v>华北六区四组</v>
          </cell>
          <cell r="M682">
            <v>0</v>
          </cell>
        </row>
        <row r="683">
          <cell r="E683" t="str">
            <v>雷贵森</v>
          </cell>
          <cell r="F683" t="str">
            <v>CITY</v>
          </cell>
          <cell r="G683" t="str">
            <v>展业中</v>
          </cell>
          <cell r="H683" t="str">
            <v>2-3月</v>
          </cell>
          <cell r="I683" t="str">
            <v>当月新人</v>
          </cell>
          <cell r="J683" t="str">
            <v>2026-03-02 00:00:00</v>
          </cell>
          <cell r="K683" t="str">
            <v/>
          </cell>
          <cell r="L683" t="str">
            <v>华北六区五组</v>
          </cell>
          <cell r="M683">
            <v>1952.7865000000002</v>
          </cell>
        </row>
        <row r="684">
          <cell r="E684" t="str">
            <v>王赫然</v>
          </cell>
          <cell r="F684" t="str">
            <v>CITY</v>
          </cell>
          <cell r="G684" t="str">
            <v>已离职</v>
          </cell>
          <cell r="H684" t="str">
            <v>2-3月</v>
          </cell>
          <cell r="I684" t="str">
            <v>已离职</v>
          </cell>
          <cell r="J684" t="str">
            <v>2026-03-02 00:00:00</v>
          </cell>
          <cell r="K684" t="str">
            <v>2026-04-28 00:00:00</v>
          </cell>
          <cell r="L684" t="str">
            <v>华北六区二组</v>
          </cell>
          <cell r="M684">
            <v>3352.3969999999999</v>
          </cell>
        </row>
        <row r="685">
          <cell r="E685" t="str">
            <v>张誉耀</v>
          </cell>
          <cell r="F685" t="str">
            <v>CITY</v>
          </cell>
          <cell r="G685" t="str">
            <v>已离职</v>
          </cell>
          <cell r="H685" t="str">
            <v>1月</v>
          </cell>
          <cell r="I685" t="str">
            <v/>
          </cell>
          <cell r="J685" t="str">
            <v>2026-03-02 00:00:00</v>
          </cell>
          <cell r="K685" t="str">
            <v>2026-03-28 00:00:00</v>
          </cell>
          <cell r="L685" t="str">
            <v>华北六区一组</v>
          </cell>
          <cell r="M685">
            <v>0</v>
          </cell>
        </row>
        <row r="686">
          <cell r="E686" t="str">
            <v>吴振华</v>
          </cell>
          <cell r="F686" t="str">
            <v>CITY</v>
          </cell>
          <cell r="G686" t="str">
            <v>展业中</v>
          </cell>
          <cell r="H686" t="str">
            <v>2-3月</v>
          </cell>
          <cell r="I686" t="str">
            <v>当月新人</v>
          </cell>
          <cell r="J686" t="str">
            <v>2026-03-05 00:00:00</v>
          </cell>
          <cell r="K686" t="str">
            <v/>
          </cell>
          <cell r="L686" t="str">
            <v>华北六区六组</v>
          </cell>
          <cell r="M686">
            <v>6160.9568000000008</v>
          </cell>
        </row>
        <row r="687">
          <cell r="E687" t="str">
            <v>倾润雨</v>
          </cell>
          <cell r="F687" t="str">
            <v>CITY</v>
          </cell>
          <cell r="G687" t="str">
            <v>展业中</v>
          </cell>
          <cell r="H687" t="str">
            <v>2-3月</v>
          </cell>
          <cell r="I687" t="str">
            <v>当月新人</v>
          </cell>
          <cell r="J687" t="str">
            <v>2026-03-09 00:00:00</v>
          </cell>
          <cell r="K687" t="str">
            <v/>
          </cell>
          <cell r="L687" t="str">
            <v>华北六区三组</v>
          </cell>
          <cell r="M687">
            <v>2942.4641999999999</v>
          </cell>
        </row>
        <row r="688">
          <cell r="E688" t="str">
            <v>邓川东</v>
          </cell>
          <cell r="F688" t="str">
            <v>CITY</v>
          </cell>
          <cell r="G688" t="str">
            <v>已离职</v>
          </cell>
          <cell r="H688" t="str">
            <v>2-3月</v>
          </cell>
          <cell r="I688" t="str">
            <v>已离职</v>
          </cell>
          <cell r="J688" t="str">
            <v>2026-03-12 00:00:00</v>
          </cell>
          <cell r="K688" t="str">
            <v>2026-04-15 00:00:00</v>
          </cell>
          <cell r="L688" t="str">
            <v>华北六区二组</v>
          </cell>
          <cell r="M688">
            <v>0</v>
          </cell>
        </row>
        <row r="689">
          <cell r="E689" t="str">
            <v>刘家豪</v>
          </cell>
          <cell r="F689" t="str">
            <v>CITY</v>
          </cell>
          <cell r="G689" t="str">
            <v>当月新人</v>
          </cell>
          <cell r="H689" t="str">
            <v>1月</v>
          </cell>
          <cell r="I689" t="str">
            <v>当月新人</v>
          </cell>
          <cell r="J689" t="str">
            <v>2026-04-01 00:00:00</v>
          </cell>
          <cell r="K689" t="str">
            <v/>
          </cell>
          <cell r="L689" t="str">
            <v>华北六区六组</v>
          </cell>
          <cell r="M689">
            <v>988</v>
          </cell>
        </row>
        <row r="690">
          <cell r="E690" t="str">
            <v>魏瑄</v>
          </cell>
          <cell r="F690" t="str">
            <v>CITY</v>
          </cell>
          <cell r="G690" t="str">
            <v>当月新人</v>
          </cell>
          <cell r="H690" t="str">
            <v>1月</v>
          </cell>
          <cell r="I690" t="str">
            <v>当月新人</v>
          </cell>
          <cell r="J690" t="str">
            <v>2026-04-07 00:00:00</v>
          </cell>
          <cell r="K690" t="str">
            <v/>
          </cell>
          <cell r="L690" t="str">
            <v>华北六区六组</v>
          </cell>
          <cell r="M690">
            <v>1750</v>
          </cell>
        </row>
        <row r="691">
          <cell r="E691" t="str">
            <v>王宇轩</v>
          </cell>
          <cell r="F691" t="str">
            <v>CITY</v>
          </cell>
          <cell r="G691" t="str">
            <v>当月新人</v>
          </cell>
          <cell r="H691" t="str">
            <v>1月</v>
          </cell>
          <cell r="I691" t="str">
            <v>当月新人</v>
          </cell>
          <cell r="J691" t="str">
            <v>2026-04-09 00:00:00</v>
          </cell>
          <cell r="K691" t="str">
            <v/>
          </cell>
          <cell r="L691" t="str">
            <v>华北六区五组</v>
          </cell>
          <cell r="M691">
            <v>0</v>
          </cell>
        </row>
        <row r="692">
          <cell r="E692" t="str">
            <v>文学卫</v>
          </cell>
          <cell r="F692" t="str">
            <v>CITY</v>
          </cell>
          <cell r="G692" t="str">
            <v>当月新人</v>
          </cell>
          <cell r="H692" t="str">
            <v>1月</v>
          </cell>
          <cell r="I692" t="str">
            <v>当月新人</v>
          </cell>
          <cell r="J692" t="str">
            <v>2026-04-13 00:00:00</v>
          </cell>
          <cell r="K692" t="str">
            <v/>
          </cell>
          <cell r="L692" t="str">
            <v/>
          </cell>
          <cell r="M692">
            <v>0</v>
          </cell>
        </row>
        <row r="693">
          <cell r="E693" t="str">
            <v>成乐乐</v>
          </cell>
          <cell r="F693" t="str">
            <v>CITY</v>
          </cell>
          <cell r="G693" t="str">
            <v>当月新人</v>
          </cell>
          <cell r="H693" t="str">
            <v>1月</v>
          </cell>
          <cell r="I693" t="str">
            <v>当月新人</v>
          </cell>
          <cell r="J693" t="str">
            <v>2026-04-13 00:00:00</v>
          </cell>
          <cell r="K693" t="str">
            <v/>
          </cell>
          <cell r="L693" t="str">
            <v>华北六区一组</v>
          </cell>
          <cell r="M693">
            <v>3800</v>
          </cell>
        </row>
        <row r="694">
          <cell r="E694" t="str">
            <v>王滨</v>
          </cell>
          <cell r="F694" t="str">
            <v>CITY</v>
          </cell>
          <cell r="G694" t="str">
            <v>展业中</v>
          </cell>
          <cell r="H694" t="str">
            <v>6月+</v>
          </cell>
          <cell r="I694" t="str">
            <v>腰部</v>
          </cell>
          <cell r="J694" t="str">
            <v>2025-04-03 00:00:00</v>
          </cell>
          <cell r="K694" t="str">
            <v/>
          </cell>
          <cell r="L694" t="str">
            <v>华北六区一组</v>
          </cell>
          <cell r="M694">
            <v>34573.572200000002</v>
          </cell>
        </row>
        <row r="695">
          <cell r="E695" t="str">
            <v>李文文</v>
          </cell>
          <cell r="F695" t="str">
            <v>CITY</v>
          </cell>
          <cell r="G695" t="str">
            <v>已离职</v>
          </cell>
          <cell r="H695" t="str">
            <v>2-3月</v>
          </cell>
          <cell r="I695" t="str">
            <v/>
          </cell>
          <cell r="J695" t="str">
            <v>2025-11-24 00:00:00</v>
          </cell>
          <cell r="K695" t="str">
            <v>2025-12-27 00:00:00</v>
          </cell>
          <cell r="L695" t="str">
            <v>华北六区一组</v>
          </cell>
          <cell r="M695">
            <v>0</v>
          </cell>
        </row>
        <row r="696">
          <cell r="E696" t="str">
            <v>肖飞天</v>
          </cell>
          <cell r="F696" t="str">
            <v>CITY</v>
          </cell>
          <cell r="G696" t="str">
            <v>展业中</v>
          </cell>
          <cell r="H696" t="str">
            <v>6月+</v>
          </cell>
          <cell r="I696" t="str">
            <v>潜力</v>
          </cell>
          <cell r="J696" t="str">
            <v>2024-09-23 00:00:00</v>
          </cell>
          <cell r="K696" t="str">
            <v/>
          </cell>
          <cell r="L696" t="str">
            <v>华北六区二组</v>
          </cell>
          <cell r="M696">
            <v>86342.857959999994</v>
          </cell>
        </row>
        <row r="697">
          <cell r="E697" t="str">
            <v>曾玲玲</v>
          </cell>
          <cell r="F697" t="str">
            <v>管理</v>
          </cell>
          <cell r="G697" t="str">
            <v>展业中</v>
          </cell>
          <cell r="H697" t="str">
            <v>6月+</v>
          </cell>
          <cell r="I697" t="str">
            <v>尾部</v>
          </cell>
          <cell r="J697" t="str">
            <v>2019-09-05 00:00:00</v>
          </cell>
          <cell r="K697" t="str">
            <v/>
          </cell>
          <cell r="L697" t="str">
            <v/>
          </cell>
          <cell r="M697">
            <v>0</v>
          </cell>
        </row>
        <row r="698">
          <cell r="E698" t="str">
            <v>张曹</v>
          </cell>
          <cell r="F698" t="str">
            <v>管理</v>
          </cell>
          <cell r="G698" t="str">
            <v>当月新人</v>
          </cell>
          <cell r="H698" t="str">
            <v>1月</v>
          </cell>
          <cell r="I698" t="str">
            <v>当月新人</v>
          </cell>
          <cell r="J698" t="str">
            <v>2026-04-23 00:00:00</v>
          </cell>
          <cell r="K698" t="str">
            <v/>
          </cell>
          <cell r="L698" t="str">
            <v/>
          </cell>
          <cell r="M698">
            <v>0</v>
          </cell>
        </row>
        <row r="699">
          <cell r="E699" t="str">
            <v>韩雪</v>
          </cell>
          <cell r="F699" t="str">
            <v>CITY</v>
          </cell>
          <cell r="G699" t="str">
            <v>展业中</v>
          </cell>
          <cell r="H699" t="str">
            <v>6月+</v>
          </cell>
          <cell r="I699" t="str">
            <v>顶梁柱</v>
          </cell>
          <cell r="J699" t="str">
            <v>2021-04-26 00:00:00</v>
          </cell>
          <cell r="K699" t="str">
            <v/>
          </cell>
          <cell r="L699" t="str">
            <v>上海一区一组</v>
          </cell>
          <cell r="M699">
            <v>169309.12210000001</v>
          </cell>
        </row>
        <row r="700">
          <cell r="E700" t="str">
            <v>张洛威</v>
          </cell>
          <cell r="F700" t="str">
            <v>CITY</v>
          </cell>
          <cell r="G700" t="str">
            <v>展业中</v>
          </cell>
          <cell r="H700" t="str">
            <v>6月+</v>
          </cell>
          <cell r="I700" t="str">
            <v>潜力</v>
          </cell>
          <cell r="J700" t="str">
            <v>2024-04-02 00:00:00</v>
          </cell>
          <cell r="K700" t="str">
            <v/>
          </cell>
          <cell r="L700" t="str">
            <v>上海一区一组</v>
          </cell>
          <cell r="M700">
            <v>29400.866000000002</v>
          </cell>
        </row>
        <row r="701">
          <cell r="E701" t="str">
            <v>徐礼俊</v>
          </cell>
          <cell r="F701" t="str">
            <v>管理</v>
          </cell>
          <cell r="G701" t="str">
            <v>展业中</v>
          </cell>
          <cell r="H701" t="str">
            <v>6月+</v>
          </cell>
          <cell r="I701" t="str">
            <v>尾部</v>
          </cell>
          <cell r="J701" t="str">
            <v>2025-08-04 00:00:00</v>
          </cell>
          <cell r="K701" t="str">
            <v/>
          </cell>
          <cell r="L701" t="str">
            <v/>
          </cell>
          <cell r="M701">
            <v>0</v>
          </cell>
        </row>
        <row r="702">
          <cell r="E702" t="str">
            <v>叶晨晓</v>
          </cell>
          <cell r="F702" t="str">
            <v>CITY</v>
          </cell>
          <cell r="G702" t="str">
            <v>已离职</v>
          </cell>
          <cell r="H702" t="str">
            <v>6月+</v>
          </cell>
          <cell r="I702" t="str">
            <v/>
          </cell>
          <cell r="J702" t="str">
            <v>2025-09-04 00:00:00</v>
          </cell>
          <cell r="K702" t="str">
            <v>2026-03-04 00:00:00</v>
          </cell>
          <cell r="L702" t="str">
            <v>上海一区一组</v>
          </cell>
          <cell r="M702">
            <v>0</v>
          </cell>
        </row>
        <row r="703">
          <cell r="E703" t="str">
            <v>张德强</v>
          </cell>
          <cell r="F703" t="str">
            <v>CITY</v>
          </cell>
          <cell r="G703" t="str">
            <v>展业中</v>
          </cell>
          <cell r="H703" t="str">
            <v>6月+</v>
          </cell>
          <cell r="I703" t="str">
            <v>潜力</v>
          </cell>
          <cell r="J703" t="str">
            <v>2025-03-06 00:00:00</v>
          </cell>
          <cell r="K703" t="str">
            <v/>
          </cell>
          <cell r="L703" t="str">
            <v>上海一区一组</v>
          </cell>
          <cell r="M703">
            <v>17189.570600000003</v>
          </cell>
        </row>
        <row r="704">
          <cell r="E704" t="str">
            <v>吴新海</v>
          </cell>
          <cell r="F704" t="str">
            <v>CITY</v>
          </cell>
          <cell r="G704" t="str">
            <v>当月新人</v>
          </cell>
          <cell r="H704" t="str">
            <v>1月</v>
          </cell>
          <cell r="I704" t="str">
            <v>当月新人</v>
          </cell>
          <cell r="J704" t="str">
            <v>2026-04-01 00:00:00</v>
          </cell>
          <cell r="K704" t="str">
            <v/>
          </cell>
          <cell r="L704" t="str">
            <v>上海一区二组</v>
          </cell>
          <cell r="M704">
            <v>988</v>
          </cell>
        </row>
        <row r="705">
          <cell r="E705" t="str">
            <v>黄麟淋</v>
          </cell>
          <cell r="F705" t="str">
            <v>CITY</v>
          </cell>
          <cell r="G705" t="str">
            <v>展业中</v>
          </cell>
          <cell r="H705" t="str">
            <v>4-6月</v>
          </cell>
          <cell r="I705" t="str">
            <v>潜力</v>
          </cell>
          <cell r="J705" t="str">
            <v>2025-11-03 00:00:00</v>
          </cell>
          <cell r="K705" t="str">
            <v/>
          </cell>
          <cell r="L705" t="str">
            <v>上海一区一组</v>
          </cell>
          <cell r="M705">
            <v>5184.6208000000006</v>
          </cell>
        </row>
        <row r="706">
          <cell r="E706" t="str">
            <v>刘雪洁</v>
          </cell>
          <cell r="F706" t="str">
            <v>CITY</v>
          </cell>
          <cell r="G706" t="str">
            <v>展业中</v>
          </cell>
          <cell r="H706" t="str">
            <v>4-6月</v>
          </cell>
          <cell r="I706" t="str">
            <v>尾部</v>
          </cell>
          <cell r="J706" t="str">
            <v>2025-12-22 00:00:00</v>
          </cell>
          <cell r="K706" t="str">
            <v/>
          </cell>
          <cell r="L706" t="str">
            <v>上海一区三组</v>
          </cell>
          <cell r="M706">
            <v>10982.1</v>
          </cell>
        </row>
        <row r="707">
          <cell r="E707" t="str">
            <v>姚旭东</v>
          </cell>
          <cell r="F707" t="str">
            <v>CITY</v>
          </cell>
          <cell r="G707" t="str">
            <v>展业中</v>
          </cell>
          <cell r="H707" t="str">
            <v>2-3月</v>
          </cell>
          <cell r="I707" t="str">
            <v>当月新人</v>
          </cell>
          <cell r="J707" t="str">
            <v>2026-03-19 00:00:00</v>
          </cell>
          <cell r="K707" t="str">
            <v/>
          </cell>
          <cell r="L707" t="str">
            <v>上海一区二组</v>
          </cell>
          <cell r="M707">
            <v>9285.4632000000001</v>
          </cell>
        </row>
        <row r="708">
          <cell r="E708" t="str">
            <v>刘宇</v>
          </cell>
          <cell r="F708" t="str">
            <v>CITY</v>
          </cell>
          <cell r="G708" t="str">
            <v>已离职</v>
          </cell>
          <cell r="H708" t="str">
            <v>2-3月</v>
          </cell>
          <cell r="I708" t="str">
            <v>已离职</v>
          </cell>
          <cell r="J708" t="str">
            <v>2026-03-19 00:00:00</v>
          </cell>
          <cell r="K708" t="str">
            <v>2026-04-30 00:00:00</v>
          </cell>
          <cell r="L708" t="str">
            <v>上海一区二组</v>
          </cell>
          <cell r="M708">
            <v>0</v>
          </cell>
        </row>
        <row r="709">
          <cell r="E709" t="str">
            <v>王悦铭</v>
          </cell>
          <cell r="F709" t="str">
            <v>CITY</v>
          </cell>
          <cell r="G709" t="str">
            <v>当月新人</v>
          </cell>
          <cell r="H709" t="str">
            <v>1月</v>
          </cell>
          <cell r="I709" t="str">
            <v>当月新人</v>
          </cell>
          <cell r="J709" t="str">
            <v>2026-04-16 00:00:00</v>
          </cell>
          <cell r="K709" t="str">
            <v/>
          </cell>
          <cell r="L709" t="str">
            <v>上海一区一组</v>
          </cell>
          <cell r="M709">
            <v>6312.7605999999996</v>
          </cell>
        </row>
        <row r="710">
          <cell r="E710" t="str">
            <v>何为</v>
          </cell>
          <cell r="F710" t="str">
            <v>CITY</v>
          </cell>
          <cell r="G710" t="str">
            <v>展业中</v>
          </cell>
          <cell r="H710" t="str">
            <v>4-6月</v>
          </cell>
          <cell r="I710" t="str">
            <v>顶梁柱</v>
          </cell>
          <cell r="J710" t="str">
            <v>2026-01-04 00:00:00</v>
          </cell>
          <cell r="K710" t="str">
            <v/>
          </cell>
          <cell r="L710" t="str">
            <v>上海二区一组</v>
          </cell>
          <cell r="M710">
            <v>53598.206659999989</v>
          </cell>
        </row>
        <row r="711">
          <cell r="E711" t="str">
            <v>许寅成</v>
          </cell>
          <cell r="F711" t="str">
            <v>管理</v>
          </cell>
          <cell r="G711" t="str">
            <v>展业中</v>
          </cell>
          <cell r="H711" t="str">
            <v>2-3月</v>
          </cell>
          <cell r="I711" t="str">
            <v>尾部</v>
          </cell>
          <cell r="J711" t="str">
            <v>2026-02-26 00:00:00</v>
          </cell>
          <cell r="K711" t="str">
            <v/>
          </cell>
          <cell r="L711" t="str">
            <v/>
          </cell>
          <cell r="M711">
            <v>3310.1004000000003</v>
          </cell>
        </row>
        <row r="712">
          <cell r="E712" t="str">
            <v>肖俊</v>
          </cell>
          <cell r="F712" t="str">
            <v>CITY</v>
          </cell>
          <cell r="G712" t="str">
            <v>展业中</v>
          </cell>
          <cell r="H712" t="str">
            <v>6月+</v>
          </cell>
          <cell r="I712" t="str">
            <v>骨干</v>
          </cell>
          <cell r="J712" t="str">
            <v>2024-08-22 00:00:00</v>
          </cell>
          <cell r="K712" t="str">
            <v/>
          </cell>
          <cell r="L712" t="str">
            <v>上海二区一组</v>
          </cell>
          <cell r="M712">
            <v>59048.384080000003</v>
          </cell>
        </row>
        <row r="713">
          <cell r="E713" t="str">
            <v>岳卓宇</v>
          </cell>
          <cell r="F713" t="str">
            <v>CITY</v>
          </cell>
          <cell r="G713" t="str">
            <v>展业中</v>
          </cell>
          <cell r="H713" t="str">
            <v>2-3月</v>
          </cell>
          <cell r="I713" t="str">
            <v>当月新人</v>
          </cell>
          <cell r="J713" t="str">
            <v>2026-03-19 00:00:00</v>
          </cell>
          <cell r="K713" t="str">
            <v/>
          </cell>
          <cell r="L713" t="str">
            <v>上海二区一组</v>
          </cell>
          <cell r="M713">
            <v>988</v>
          </cell>
        </row>
        <row r="714">
          <cell r="E714" t="str">
            <v>郑云海</v>
          </cell>
          <cell r="F714" t="str">
            <v>CITY</v>
          </cell>
          <cell r="G714" t="str">
            <v>展业中</v>
          </cell>
          <cell r="H714" t="str">
            <v>6月+</v>
          </cell>
          <cell r="I714" t="str">
            <v>尾部</v>
          </cell>
          <cell r="J714" t="str">
            <v>2025-04-24 00:00:00</v>
          </cell>
          <cell r="K714" t="str">
            <v/>
          </cell>
          <cell r="L714" t="str">
            <v>上海二区一组</v>
          </cell>
          <cell r="M714">
            <v>16836.607500000002</v>
          </cell>
        </row>
        <row r="715">
          <cell r="E715" t="str">
            <v>王杰</v>
          </cell>
          <cell r="F715" t="str">
            <v>CITY</v>
          </cell>
          <cell r="G715" t="str">
            <v>已离职</v>
          </cell>
          <cell r="H715" t="str">
            <v>6月+</v>
          </cell>
          <cell r="I715" t="str">
            <v/>
          </cell>
          <cell r="J715" t="str">
            <v>2025-07-17 00:00:00</v>
          </cell>
          <cell r="K715" t="str">
            <v>2026-04-01 00:00:00</v>
          </cell>
          <cell r="L715" t="str">
            <v>上海二区一组</v>
          </cell>
          <cell r="M715">
            <v>0</v>
          </cell>
        </row>
        <row r="716">
          <cell r="E716" t="str">
            <v>杨祎伦</v>
          </cell>
          <cell r="F716" t="str">
            <v>CITY</v>
          </cell>
          <cell r="G716" t="str">
            <v>当月新人</v>
          </cell>
          <cell r="H716" t="str">
            <v>1月</v>
          </cell>
          <cell r="I716" t="str">
            <v>当月新人</v>
          </cell>
          <cell r="J716" t="str">
            <v>2026-04-16 00:00:00</v>
          </cell>
          <cell r="K716" t="str">
            <v/>
          </cell>
          <cell r="L716" t="str">
            <v>上海二区三组</v>
          </cell>
          <cell r="M716">
            <v>0</v>
          </cell>
        </row>
        <row r="717">
          <cell r="E717" t="str">
            <v>徐高敏</v>
          </cell>
          <cell r="F717" t="str">
            <v>CITY</v>
          </cell>
          <cell r="G717" t="str">
            <v>已离职</v>
          </cell>
          <cell r="H717" t="str">
            <v>4-6月</v>
          </cell>
          <cell r="I717" t="str">
            <v/>
          </cell>
          <cell r="J717" t="str">
            <v>2025-12-15 00:00:00</v>
          </cell>
          <cell r="K717" t="str">
            <v>2026-03-21 00:00:00</v>
          </cell>
          <cell r="L717" t="str">
            <v>上海二区一组</v>
          </cell>
          <cell r="M717">
            <v>0</v>
          </cell>
        </row>
        <row r="718">
          <cell r="E718" t="str">
            <v>贾冰冰</v>
          </cell>
          <cell r="F718" t="str">
            <v>CITY</v>
          </cell>
          <cell r="G718" t="str">
            <v>已离职</v>
          </cell>
          <cell r="H718" t="str">
            <v>4-6月</v>
          </cell>
          <cell r="I718" t="str">
            <v>已离职</v>
          </cell>
          <cell r="J718" t="str">
            <v>2025-11-03 00:00:00</v>
          </cell>
          <cell r="K718" t="str">
            <v>2026-04-29 00:00:00</v>
          </cell>
          <cell r="L718" t="str">
            <v>上海二区一组</v>
          </cell>
          <cell r="M718">
            <v>9582.6231999999982</v>
          </cell>
        </row>
        <row r="719">
          <cell r="E719" t="str">
            <v>陈芝孝</v>
          </cell>
          <cell r="F719" t="str">
            <v>CITY</v>
          </cell>
          <cell r="G719" t="str">
            <v>已离职</v>
          </cell>
          <cell r="H719" t="str">
            <v>4-6月</v>
          </cell>
          <cell r="I719" t="str">
            <v/>
          </cell>
          <cell r="J719" t="str">
            <v>2025-12-04 00:00:00</v>
          </cell>
          <cell r="K719" t="str">
            <v>2026-03-12 00:00:00</v>
          </cell>
          <cell r="L719" t="str">
            <v>上海二区二组</v>
          </cell>
          <cell r="M719">
            <v>0</v>
          </cell>
        </row>
        <row r="720">
          <cell r="E720" t="str">
            <v>王银芳</v>
          </cell>
          <cell r="F720" t="str">
            <v>CITY</v>
          </cell>
          <cell r="G720" t="str">
            <v>已离职</v>
          </cell>
          <cell r="H720" t="str">
            <v>4-6月</v>
          </cell>
          <cell r="I720" t="str">
            <v/>
          </cell>
          <cell r="J720" t="str">
            <v>2026-01-05 00:00:00</v>
          </cell>
          <cell r="K720" t="str">
            <v>2026-04-01 00:00:00</v>
          </cell>
          <cell r="L720" t="str">
            <v>上海二区二组</v>
          </cell>
          <cell r="M720">
            <v>0</v>
          </cell>
        </row>
        <row r="721">
          <cell r="E721" t="str">
            <v>叶隆斐</v>
          </cell>
          <cell r="F721" t="str">
            <v>CITY</v>
          </cell>
          <cell r="G721" t="str">
            <v>展业中</v>
          </cell>
          <cell r="H721" t="str">
            <v>2-3月</v>
          </cell>
          <cell r="I721" t="str">
            <v>当月新人</v>
          </cell>
          <cell r="J721" t="str">
            <v>2026-03-02 00:00:00</v>
          </cell>
          <cell r="K721" t="str">
            <v/>
          </cell>
          <cell r="L721" t="str">
            <v>上海二区三组</v>
          </cell>
          <cell r="M721">
            <v>67244.775600000008</v>
          </cell>
        </row>
        <row r="722">
          <cell r="E722" t="str">
            <v>王鑫</v>
          </cell>
          <cell r="F722" t="str">
            <v>CITY</v>
          </cell>
          <cell r="G722" t="str">
            <v>展业中</v>
          </cell>
          <cell r="H722" t="str">
            <v>2-3月</v>
          </cell>
          <cell r="I722" t="str">
            <v>当月新人</v>
          </cell>
          <cell r="J722" t="str">
            <v>2026-03-05 00:00:00</v>
          </cell>
          <cell r="K722" t="str">
            <v/>
          </cell>
          <cell r="L722" t="str">
            <v>上海二区一组</v>
          </cell>
          <cell r="M722">
            <v>0</v>
          </cell>
        </row>
        <row r="723">
          <cell r="E723" t="str">
            <v>陈子成</v>
          </cell>
          <cell r="F723" t="str">
            <v>CITY</v>
          </cell>
          <cell r="G723" t="str">
            <v>展业中</v>
          </cell>
          <cell r="H723" t="str">
            <v>2-3月</v>
          </cell>
          <cell r="I723" t="str">
            <v>当月新人</v>
          </cell>
          <cell r="J723" t="str">
            <v>2026-03-09 00:00:00</v>
          </cell>
          <cell r="K723" t="str">
            <v/>
          </cell>
          <cell r="L723" t="str">
            <v>上海二区三组</v>
          </cell>
          <cell r="M723">
            <v>11035.204900000002</v>
          </cell>
        </row>
        <row r="724">
          <cell r="E724" t="str">
            <v>杨春</v>
          </cell>
          <cell r="F724" t="str">
            <v>CITY</v>
          </cell>
          <cell r="G724" t="str">
            <v>展业中</v>
          </cell>
          <cell r="H724" t="str">
            <v>2-3月</v>
          </cell>
          <cell r="I724" t="str">
            <v>当月新人</v>
          </cell>
          <cell r="J724" t="str">
            <v>2026-03-12 00:00:00</v>
          </cell>
          <cell r="K724" t="str">
            <v/>
          </cell>
          <cell r="L724" t="str">
            <v>上海二区三组</v>
          </cell>
          <cell r="M724">
            <v>2987.9903000000004</v>
          </cell>
        </row>
        <row r="725">
          <cell r="E725" t="str">
            <v>王新寅</v>
          </cell>
          <cell r="F725" t="str">
            <v>CITY</v>
          </cell>
          <cell r="G725" t="str">
            <v>展业中</v>
          </cell>
          <cell r="H725" t="str">
            <v>2-3月</v>
          </cell>
          <cell r="I725" t="str">
            <v>当月新人</v>
          </cell>
          <cell r="J725" t="str">
            <v>2026-03-12 00:00:00</v>
          </cell>
          <cell r="K725" t="str">
            <v/>
          </cell>
          <cell r="L725" t="str">
            <v>上海二区三组</v>
          </cell>
          <cell r="M725">
            <v>13953.489799999999</v>
          </cell>
        </row>
        <row r="726">
          <cell r="E726" t="str">
            <v>杨晨波</v>
          </cell>
          <cell r="F726" t="str">
            <v>CITY</v>
          </cell>
          <cell r="G726" t="str">
            <v>当月新人</v>
          </cell>
          <cell r="H726" t="str">
            <v>1月</v>
          </cell>
          <cell r="I726" t="str">
            <v>当月新人</v>
          </cell>
          <cell r="J726" t="str">
            <v>2026-04-13 00:00:00</v>
          </cell>
          <cell r="K726" t="str">
            <v/>
          </cell>
          <cell r="L726" t="str">
            <v>上海二区三组</v>
          </cell>
          <cell r="M726">
            <v>988</v>
          </cell>
        </row>
        <row r="727">
          <cell r="E727" t="str">
            <v>刘亚萍</v>
          </cell>
          <cell r="F727" t="str">
            <v>CITY</v>
          </cell>
          <cell r="G727" t="str">
            <v>展业中</v>
          </cell>
          <cell r="H727" t="str">
            <v>6月+</v>
          </cell>
          <cell r="I727" t="str">
            <v>顶梁柱</v>
          </cell>
          <cell r="J727" t="str">
            <v>2020-04-01 00:00:00</v>
          </cell>
          <cell r="K727" t="str">
            <v/>
          </cell>
          <cell r="L727" t="str">
            <v>华南七区二组</v>
          </cell>
          <cell r="M727">
            <v>158562.33838000003</v>
          </cell>
        </row>
        <row r="728">
          <cell r="E728" t="str">
            <v>韩雅茹</v>
          </cell>
          <cell r="F728" t="str">
            <v>CITY</v>
          </cell>
          <cell r="G728" t="str">
            <v>展业中</v>
          </cell>
          <cell r="H728" t="str">
            <v>6月+</v>
          </cell>
          <cell r="I728" t="str">
            <v>骨干</v>
          </cell>
          <cell r="J728" t="str">
            <v>2022-11-09 00:00:00</v>
          </cell>
          <cell r="K728" t="str">
            <v/>
          </cell>
          <cell r="L728" t="str">
            <v>华南七区一组</v>
          </cell>
          <cell r="M728">
            <v>127109.27598000001</v>
          </cell>
        </row>
        <row r="729">
          <cell r="E729" t="str">
            <v>王伟杰</v>
          </cell>
          <cell r="F729" t="str">
            <v>管理</v>
          </cell>
          <cell r="G729" t="str">
            <v>展业中</v>
          </cell>
          <cell r="H729" t="str">
            <v>6月+</v>
          </cell>
          <cell r="I729" t="str">
            <v>尾部</v>
          </cell>
          <cell r="J729" t="str">
            <v>2023-10-11 00:00:00</v>
          </cell>
          <cell r="K729" t="str">
            <v/>
          </cell>
          <cell r="L729" t="str">
            <v/>
          </cell>
          <cell r="M729">
            <v>3067.1631999999995</v>
          </cell>
        </row>
        <row r="730">
          <cell r="E730" t="str">
            <v>熊旺旺</v>
          </cell>
          <cell r="F730" t="str">
            <v>CITY</v>
          </cell>
          <cell r="G730" t="str">
            <v>已离职</v>
          </cell>
          <cell r="H730" t="str">
            <v>1月</v>
          </cell>
          <cell r="I730" t="str">
            <v/>
          </cell>
          <cell r="J730" t="str">
            <v>2025-12-11 00:00:00</v>
          </cell>
          <cell r="K730" t="str">
            <v>2025-12-20 00:00:00</v>
          </cell>
          <cell r="L730" t="str">
            <v>华南七区二组</v>
          </cell>
          <cell r="M730">
            <v>0</v>
          </cell>
        </row>
        <row r="731">
          <cell r="E731" t="str">
            <v>王军</v>
          </cell>
          <cell r="F731" t="str">
            <v>CITY</v>
          </cell>
          <cell r="G731" t="str">
            <v>展业中</v>
          </cell>
          <cell r="H731" t="str">
            <v>6月+</v>
          </cell>
          <cell r="I731" t="str">
            <v>腰部</v>
          </cell>
          <cell r="J731" t="str">
            <v>2024-10-21 00:00:00</v>
          </cell>
          <cell r="K731" t="str">
            <v/>
          </cell>
          <cell r="L731" t="str">
            <v>华南七区一组</v>
          </cell>
          <cell r="M731">
            <v>49856.149639999996</v>
          </cell>
        </row>
        <row r="732">
          <cell r="E732" t="str">
            <v>彭君竹</v>
          </cell>
          <cell r="F732" t="str">
            <v>CITY</v>
          </cell>
          <cell r="G732" t="str">
            <v>展业中</v>
          </cell>
          <cell r="H732" t="str">
            <v>4-6月</v>
          </cell>
          <cell r="I732" t="str">
            <v>潜力</v>
          </cell>
          <cell r="J732" t="str">
            <v>2025-11-24 00:00:00</v>
          </cell>
          <cell r="K732" t="str">
            <v/>
          </cell>
          <cell r="L732" t="str">
            <v>华南七区一组</v>
          </cell>
          <cell r="M732">
            <v>15348.721940000001</v>
          </cell>
        </row>
        <row r="733">
          <cell r="E733" t="str">
            <v>邓威</v>
          </cell>
          <cell r="F733" t="str">
            <v>CITY</v>
          </cell>
          <cell r="G733" t="str">
            <v>已离职</v>
          </cell>
          <cell r="H733" t="str">
            <v>4-6月</v>
          </cell>
          <cell r="I733" t="str">
            <v/>
          </cell>
          <cell r="J733" t="str">
            <v>2025-09-08 00:00:00</v>
          </cell>
          <cell r="K733" t="str">
            <v>2025-12-09 00:00:00</v>
          </cell>
          <cell r="L733" t="str">
            <v>华南七区二组</v>
          </cell>
          <cell r="M733">
            <v>0</v>
          </cell>
        </row>
        <row r="734">
          <cell r="E734" t="str">
            <v>秦雨涵</v>
          </cell>
          <cell r="F734" t="str">
            <v>KA</v>
          </cell>
          <cell r="G734" t="str">
            <v>展业中</v>
          </cell>
          <cell r="H734" t="str">
            <v>6月+</v>
          </cell>
          <cell r="I734" t="str">
            <v>潜力</v>
          </cell>
          <cell r="J734" t="str">
            <v>2025-09-11 00:00:00</v>
          </cell>
          <cell r="K734" t="str">
            <v/>
          </cell>
          <cell r="L734" t="str">
            <v>华南七区KA组</v>
          </cell>
          <cell r="M734">
            <v>9260</v>
          </cell>
        </row>
        <row r="735">
          <cell r="E735" t="str">
            <v>张愿</v>
          </cell>
          <cell r="F735" t="str">
            <v>CITY</v>
          </cell>
          <cell r="G735" t="str">
            <v>已离职</v>
          </cell>
          <cell r="H735" t="str">
            <v>2-3月</v>
          </cell>
          <cell r="I735" t="str">
            <v/>
          </cell>
          <cell r="J735" t="str">
            <v>2025-11-20 00:00:00</v>
          </cell>
          <cell r="K735" t="str">
            <v>2025-12-19 00:00:00</v>
          </cell>
          <cell r="L735" t="str">
            <v>华南七区二组</v>
          </cell>
          <cell r="M735">
            <v>0</v>
          </cell>
        </row>
        <row r="736">
          <cell r="E736" t="str">
            <v>李云</v>
          </cell>
          <cell r="F736" t="str">
            <v>CITY</v>
          </cell>
          <cell r="G736" t="str">
            <v>已离职</v>
          </cell>
          <cell r="H736" t="str">
            <v>2-3月</v>
          </cell>
          <cell r="I736" t="str">
            <v/>
          </cell>
          <cell r="J736" t="str">
            <v>2025-11-24 00:00:00</v>
          </cell>
          <cell r="K736" t="str">
            <v>2026-01-24 00:00:00</v>
          </cell>
          <cell r="L736" t="str">
            <v>华南七区一组</v>
          </cell>
          <cell r="M736">
            <v>0</v>
          </cell>
        </row>
        <row r="737">
          <cell r="E737" t="str">
            <v>刘昱成</v>
          </cell>
          <cell r="F737" t="str">
            <v>CITY</v>
          </cell>
          <cell r="G737" t="str">
            <v>已离职</v>
          </cell>
          <cell r="H737" t="str">
            <v>2-3月</v>
          </cell>
          <cell r="I737" t="str">
            <v/>
          </cell>
          <cell r="J737" t="str">
            <v>2025-12-01 00:00:00</v>
          </cell>
          <cell r="K737" t="str">
            <v>2026-02-05 00:00:00</v>
          </cell>
          <cell r="L737" t="str">
            <v>华南七区一组</v>
          </cell>
          <cell r="M737">
            <v>0</v>
          </cell>
        </row>
        <row r="738">
          <cell r="E738" t="str">
            <v>陈龙</v>
          </cell>
          <cell r="F738" t="str">
            <v>CITY</v>
          </cell>
          <cell r="G738" t="str">
            <v>已离职</v>
          </cell>
          <cell r="H738" t="str">
            <v>1月</v>
          </cell>
          <cell r="I738" t="str">
            <v/>
          </cell>
          <cell r="J738" t="str">
            <v>2025-12-08 00:00:00</v>
          </cell>
          <cell r="K738" t="str">
            <v>2025-12-30 00:00:00</v>
          </cell>
          <cell r="L738" t="str">
            <v>华南七区二组</v>
          </cell>
          <cell r="M738">
            <v>0</v>
          </cell>
        </row>
        <row r="739">
          <cell r="E739" t="str">
            <v>高新宇</v>
          </cell>
          <cell r="F739" t="str">
            <v>CITY</v>
          </cell>
          <cell r="G739" t="str">
            <v>已离职</v>
          </cell>
          <cell r="H739" t="str">
            <v>2-3月</v>
          </cell>
          <cell r="I739" t="str">
            <v/>
          </cell>
          <cell r="J739" t="str">
            <v>2026-01-12 00:00:00</v>
          </cell>
          <cell r="K739" t="str">
            <v>2026-02-14 00:00:00</v>
          </cell>
          <cell r="L739" t="str">
            <v>华南七区二组</v>
          </cell>
          <cell r="M739">
            <v>0</v>
          </cell>
        </row>
        <row r="740">
          <cell r="E740" t="str">
            <v>王芳</v>
          </cell>
          <cell r="F740" t="str">
            <v>CITY</v>
          </cell>
          <cell r="G740" t="str">
            <v>已离职</v>
          </cell>
          <cell r="H740" t="str">
            <v>2-3月</v>
          </cell>
          <cell r="I740" t="str">
            <v/>
          </cell>
          <cell r="J740" t="str">
            <v>2026-03-02 00:00:00</v>
          </cell>
          <cell r="K740" t="str">
            <v>2026-04-01 00:00:00</v>
          </cell>
          <cell r="L740" t="str">
            <v>华南七区一组</v>
          </cell>
          <cell r="M740">
            <v>0</v>
          </cell>
        </row>
        <row r="741">
          <cell r="E741" t="str">
            <v>魏玉琳</v>
          </cell>
          <cell r="F741" t="str">
            <v>CITY</v>
          </cell>
          <cell r="G741" t="str">
            <v>已离职</v>
          </cell>
          <cell r="H741" t="str">
            <v>1月</v>
          </cell>
          <cell r="I741" t="str">
            <v/>
          </cell>
          <cell r="J741" t="str">
            <v>2026-03-09 00:00:00</v>
          </cell>
          <cell r="K741" t="str">
            <v>2026-03-10 00:00:00</v>
          </cell>
          <cell r="L741" t="str">
            <v>华南七区二组</v>
          </cell>
          <cell r="M741">
            <v>0</v>
          </cell>
        </row>
        <row r="742">
          <cell r="E742" t="str">
            <v>关敬弢</v>
          </cell>
          <cell r="F742" t="str">
            <v>CITY</v>
          </cell>
          <cell r="G742" t="str">
            <v>当月新人</v>
          </cell>
          <cell r="H742" t="str">
            <v>1月</v>
          </cell>
          <cell r="I742" t="str">
            <v>当月新人</v>
          </cell>
          <cell r="J742" t="str">
            <v>2026-04-01 00:00:00</v>
          </cell>
          <cell r="K742" t="str">
            <v/>
          </cell>
          <cell r="L742" t="str">
            <v>华南七区二组</v>
          </cell>
          <cell r="M742">
            <v>2000</v>
          </cell>
        </row>
        <row r="743">
          <cell r="E743" t="str">
            <v>刘焱</v>
          </cell>
          <cell r="F743" t="str">
            <v>CITY</v>
          </cell>
          <cell r="G743" t="str">
            <v>当月新人</v>
          </cell>
          <cell r="H743" t="str">
            <v>1月</v>
          </cell>
          <cell r="I743" t="str">
            <v>当月新人</v>
          </cell>
          <cell r="J743" t="str">
            <v>2026-04-01 00:00:00</v>
          </cell>
          <cell r="K743" t="str">
            <v/>
          </cell>
          <cell r="L743" t="str">
            <v>华南七区一组</v>
          </cell>
          <cell r="M743">
            <v>4000</v>
          </cell>
        </row>
        <row r="744">
          <cell r="E744" t="str">
            <v>李星辰</v>
          </cell>
          <cell r="F744" t="str">
            <v>CITY</v>
          </cell>
          <cell r="G744" t="str">
            <v>已离职</v>
          </cell>
          <cell r="H744" t="str">
            <v>1月</v>
          </cell>
          <cell r="I744" t="str">
            <v>已离职</v>
          </cell>
          <cell r="J744" t="str">
            <v>2026-04-07 00:00:00</v>
          </cell>
          <cell r="K744" t="str">
            <v>2026-04-08 00:00:00</v>
          </cell>
          <cell r="L744" t="str">
            <v>华南七区二组</v>
          </cell>
          <cell r="M744">
            <v>0</v>
          </cell>
        </row>
        <row r="745">
          <cell r="E745" t="str">
            <v>徐智</v>
          </cell>
          <cell r="F745" t="str">
            <v>CITY</v>
          </cell>
          <cell r="G745" t="str">
            <v>已离职</v>
          </cell>
          <cell r="H745" t="str">
            <v>1月</v>
          </cell>
          <cell r="I745" t="str">
            <v>已离职</v>
          </cell>
          <cell r="J745" t="str">
            <v>2026-04-09 00:00:00</v>
          </cell>
          <cell r="K745" t="str">
            <v>2026-04-16 00:00:00</v>
          </cell>
          <cell r="L745" t="str">
            <v>华南七区一组</v>
          </cell>
          <cell r="M745">
            <v>0</v>
          </cell>
        </row>
        <row r="746">
          <cell r="E746" t="str">
            <v>熊栗文</v>
          </cell>
          <cell r="F746" t="str">
            <v>CITY</v>
          </cell>
          <cell r="G746" t="str">
            <v>当月新人</v>
          </cell>
          <cell r="H746" t="str">
            <v>1月</v>
          </cell>
          <cell r="I746" t="str">
            <v>当月新人</v>
          </cell>
          <cell r="J746" t="str">
            <v>2026-04-23 00:00:00</v>
          </cell>
          <cell r="K746" t="str">
            <v/>
          </cell>
          <cell r="L746" t="str">
            <v>华南七区二组</v>
          </cell>
          <cell r="M746">
            <v>0</v>
          </cell>
        </row>
        <row r="747">
          <cell r="E747" t="str">
            <v>任天雄</v>
          </cell>
          <cell r="F747" t="str">
            <v>CITY</v>
          </cell>
          <cell r="G747" t="str">
            <v>已离职</v>
          </cell>
          <cell r="H747" t="str">
            <v>4-6月</v>
          </cell>
          <cell r="I747" t="str">
            <v/>
          </cell>
          <cell r="J747" t="str">
            <v>2025-12-25 00:00:00</v>
          </cell>
          <cell r="K747" t="str">
            <v>2026-03-28 00:00:00</v>
          </cell>
          <cell r="L747" t="str">
            <v>华南七区三组</v>
          </cell>
          <cell r="M747">
            <v>0</v>
          </cell>
        </row>
        <row r="748">
          <cell r="E748" t="str">
            <v>刘响</v>
          </cell>
          <cell r="F748" t="str">
            <v>CITY</v>
          </cell>
          <cell r="G748" t="str">
            <v>展业中</v>
          </cell>
          <cell r="H748" t="str">
            <v>6月+</v>
          </cell>
          <cell r="I748" t="str">
            <v>腰部</v>
          </cell>
          <cell r="J748" t="str">
            <v>2020-04-01 00:00:00</v>
          </cell>
          <cell r="K748" t="str">
            <v/>
          </cell>
          <cell r="L748" t="str">
            <v>华南三区一组</v>
          </cell>
          <cell r="M748">
            <v>53056.622399999986</v>
          </cell>
        </row>
        <row r="749">
          <cell r="E749" t="str">
            <v>马俊</v>
          </cell>
          <cell r="F749" t="str">
            <v>管理</v>
          </cell>
          <cell r="G749" t="str">
            <v>展业中</v>
          </cell>
          <cell r="H749" t="str">
            <v>6月+</v>
          </cell>
          <cell r="I749" t="str">
            <v>尾部</v>
          </cell>
          <cell r="J749" t="str">
            <v>2020-05-06 00:00:00</v>
          </cell>
          <cell r="K749" t="str">
            <v/>
          </cell>
          <cell r="L749" t="str">
            <v/>
          </cell>
          <cell r="M749">
            <v>0</v>
          </cell>
        </row>
        <row r="750">
          <cell r="E750" t="str">
            <v>俞磊</v>
          </cell>
          <cell r="F750" t="str">
            <v>CITY</v>
          </cell>
          <cell r="G750" t="str">
            <v>展业中</v>
          </cell>
          <cell r="H750" t="str">
            <v>6月+</v>
          </cell>
          <cell r="I750" t="str">
            <v>骨干</v>
          </cell>
          <cell r="J750" t="str">
            <v>2020-06-22 00:00:00</v>
          </cell>
          <cell r="K750" t="str">
            <v/>
          </cell>
          <cell r="L750" t="str">
            <v>华南三区一组</v>
          </cell>
          <cell r="M750">
            <v>70796.367719999995</v>
          </cell>
        </row>
        <row r="751">
          <cell r="E751" t="str">
            <v>谌姝宇</v>
          </cell>
          <cell r="F751" t="str">
            <v>CITY</v>
          </cell>
          <cell r="G751" t="str">
            <v>展业中</v>
          </cell>
          <cell r="H751" t="str">
            <v>6月+</v>
          </cell>
          <cell r="I751" t="str">
            <v>潜力</v>
          </cell>
          <cell r="J751" t="str">
            <v>2024-07-03 00:00:00</v>
          </cell>
          <cell r="K751" t="str">
            <v/>
          </cell>
          <cell r="L751" t="str">
            <v>华南三区二组</v>
          </cell>
          <cell r="M751">
            <v>18055.830460000001</v>
          </cell>
        </row>
        <row r="752">
          <cell r="E752" t="str">
            <v>万微</v>
          </cell>
          <cell r="F752" t="str">
            <v>CITY</v>
          </cell>
          <cell r="G752" t="str">
            <v>展业中</v>
          </cell>
          <cell r="H752" t="str">
            <v>4-6月</v>
          </cell>
          <cell r="I752" t="str">
            <v>潜力</v>
          </cell>
          <cell r="J752" t="str">
            <v>2025-11-03 00:00:00</v>
          </cell>
          <cell r="K752" t="str">
            <v/>
          </cell>
          <cell r="L752" t="str">
            <v>华南三区三组</v>
          </cell>
          <cell r="M752">
            <v>41983.372100000001</v>
          </cell>
        </row>
        <row r="753">
          <cell r="E753" t="str">
            <v>周凯锋</v>
          </cell>
          <cell r="F753" t="str">
            <v>CITY</v>
          </cell>
          <cell r="G753" t="str">
            <v>展业中</v>
          </cell>
          <cell r="H753" t="str">
            <v>6月+</v>
          </cell>
          <cell r="I753" t="str">
            <v>潜力</v>
          </cell>
          <cell r="J753" t="str">
            <v>2025-04-28 00:00:00</v>
          </cell>
          <cell r="K753" t="str">
            <v/>
          </cell>
          <cell r="L753" t="str">
            <v>华南三区三组</v>
          </cell>
          <cell r="M753">
            <v>34880.592499999999</v>
          </cell>
        </row>
        <row r="754">
          <cell r="E754" t="str">
            <v>夏梦思</v>
          </cell>
          <cell r="F754" t="str">
            <v>CITY</v>
          </cell>
          <cell r="G754" t="str">
            <v>展业中</v>
          </cell>
          <cell r="H754" t="str">
            <v>6月+</v>
          </cell>
          <cell r="I754" t="str">
            <v>潜力</v>
          </cell>
          <cell r="J754" t="str">
            <v>2025-06-23 00:00:00</v>
          </cell>
          <cell r="K754" t="str">
            <v/>
          </cell>
          <cell r="L754" t="str">
            <v>华南三区三组</v>
          </cell>
          <cell r="M754">
            <v>58810.621100000011</v>
          </cell>
        </row>
        <row r="755">
          <cell r="E755" t="str">
            <v>向振斌</v>
          </cell>
          <cell r="F755" t="str">
            <v>CITY</v>
          </cell>
          <cell r="G755" t="str">
            <v>已离职</v>
          </cell>
          <cell r="H755" t="str">
            <v>6月+</v>
          </cell>
          <cell r="I755" t="str">
            <v/>
          </cell>
          <cell r="J755" t="str">
            <v>2025-08-04 00:00:00</v>
          </cell>
          <cell r="K755" t="str">
            <v>2026-03-06 00:00:00</v>
          </cell>
          <cell r="L755" t="str">
            <v>华南三区二组</v>
          </cell>
          <cell r="M755">
            <v>0</v>
          </cell>
        </row>
        <row r="756">
          <cell r="E756" t="str">
            <v>袁娇</v>
          </cell>
          <cell r="F756" t="str">
            <v>CITY</v>
          </cell>
          <cell r="G756" t="str">
            <v>展业中</v>
          </cell>
          <cell r="H756" t="str">
            <v>6月+</v>
          </cell>
          <cell r="I756" t="str">
            <v>尾部</v>
          </cell>
          <cell r="J756" t="str">
            <v>2025-08-04 00:00:00</v>
          </cell>
          <cell r="K756" t="str">
            <v/>
          </cell>
          <cell r="L756" t="str">
            <v>华南三区三组</v>
          </cell>
          <cell r="M756">
            <v>10669.797999999999</v>
          </cell>
        </row>
        <row r="757">
          <cell r="E757" t="str">
            <v>付玲</v>
          </cell>
          <cell r="F757" t="str">
            <v>CITY</v>
          </cell>
          <cell r="G757" t="str">
            <v>展业中</v>
          </cell>
          <cell r="H757" t="str">
            <v>6月+</v>
          </cell>
          <cell r="I757" t="str">
            <v>腰部</v>
          </cell>
          <cell r="J757" t="str">
            <v>2025-08-04 00:00:00</v>
          </cell>
          <cell r="K757" t="str">
            <v/>
          </cell>
          <cell r="L757" t="str">
            <v>华南三区三组</v>
          </cell>
          <cell r="M757">
            <v>20807.285019999999</v>
          </cell>
        </row>
        <row r="758">
          <cell r="E758" t="str">
            <v>刘小燕</v>
          </cell>
          <cell r="F758" t="str">
            <v>CITY</v>
          </cell>
          <cell r="G758" t="str">
            <v>已离职</v>
          </cell>
          <cell r="H758" t="str">
            <v>6月+</v>
          </cell>
          <cell r="I758" t="str">
            <v/>
          </cell>
          <cell r="J758" t="str">
            <v>2025-09-01 00:00:00</v>
          </cell>
          <cell r="K758" t="str">
            <v>2026-03-11 00:00:00</v>
          </cell>
          <cell r="L758" t="str">
            <v>华南三区三组</v>
          </cell>
          <cell r="M758">
            <v>0</v>
          </cell>
        </row>
        <row r="759">
          <cell r="E759" t="str">
            <v>何祥龙</v>
          </cell>
          <cell r="F759" t="str">
            <v>CITY</v>
          </cell>
          <cell r="G759" t="str">
            <v>展业中</v>
          </cell>
          <cell r="H759" t="str">
            <v>6月+</v>
          </cell>
          <cell r="I759" t="str">
            <v>尾部</v>
          </cell>
          <cell r="J759" t="str">
            <v>2025-09-11 00:00:00</v>
          </cell>
          <cell r="K759" t="str">
            <v/>
          </cell>
          <cell r="L759" t="str">
            <v>华南三区三组</v>
          </cell>
          <cell r="M759">
            <v>22061.453899999997</v>
          </cell>
        </row>
        <row r="760">
          <cell r="E760" t="str">
            <v>宋镇强</v>
          </cell>
          <cell r="F760" t="str">
            <v>CITY</v>
          </cell>
          <cell r="G760" t="str">
            <v>已离职</v>
          </cell>
          <cell r="H760" t="str">
            <v>2-3月</v>
          </cell>
          <cell r="I760" t="str">
            <v/>
          </cell>
          <cell r="J760" t="str">
            <v>2025-10-20 00:00:00</v>
          </cell>
          <cell r="K760" t="str">
            <v>2025-12-17 00:00:00</v>
          </cell>
          <cell r="L760" t="str">
            <v>华南三区二组</v>
          </cell>
          <cell r="M760">
            <v>0</v>
          </cell>
        </row>
        <row r="761">
          <cell r="E761" t="str">
            <v>张正</v>
          </cell>
          <cell r="F761" t="str">
            <v>CITY</v>
          </cell>
          <cell r="G761" t="str">
            <v>已离职</v>
          </cell>
          <cell r="H761" t="str">
            <v>2-3月</v>
          </cell>
          <cell r="I761" t="str">
            <v/>
          </cell>
          <cell r="J761" t="str">
            <v>2025-11-03 00:00:00</v>
          </cell>
          <cell r="K761" t="str">
            <v>2026-01-14 00:00:00</v>
          </cell>
          <cell r="L761" t="str">
            <v>华南三区一组</v>
          </cell>
          <cell r="M761">
            <v>0</v>
          </cell>
        </row>
        <row r="762">
          <cell r="E762" t="str">
            <v>陈强</v>
          </cell>
          <cell r="F762" t="str">
            <v>CITY</v>
          </cell>
          <cell r="G762" t="str">
            <v>已离职</v>
          </cell>
          <cell r="H762" t="str">
            <v>4-6月</v>
          </cell>
          <cell r="I762" t="str">
            <v/>
          </cell>
          <cell r="J762" t="str">
            <v>2025-11-10 00:00:00</v>
          </cell>
          <cell r="K762" t="str">
            <v>2026-03-01 00:00:00</v>
          </cell>
          <cell r="L762" t="str">
            <v>华南三区一组</v>
          </cell>
          <cell r="M762">
            <v>0</v>
          </cell>
        </row>
        <row r="763">
          <cell r="E763" t="str">
            <v>汪旭</v>
          </cell>
          <cell r="F763" t="str">
            <v>CITY</v>
          </cell>
          <cell r="G763" t="str">
            <v>已离职</v>
          </cell>
          <cell r="H763" t="str">
            <v>4-6月</v>
          </cell>
          <cell r="I763" t="str">
            <v/>
          </cell>
          <cell r="J763" t="str">
            <v>2025-11-13 00:00:00</v>
          </cell>
          <cell r="K763" t="str">
            <v>2026-03-27 00:00:00</v>
          </cell>
          <cell r="L763" t="str">
            <v>华南三区一组</v>
          </cell>
          <cell r="M763">
            <v>0</v>
          </cell>
        </row>
        <row r="764">
          <cell r="E764" t="str">
            <v>谢文雅</v>
          </cell>
          <cell r="F764" t="str">
            <v>CITY</v>
          </cell>
          <cell r="G764" t="str">
            <v>展业中</v>
          </cell>
          <cell r="H764" t="str">
            <v>4-6月</v>
          </cell>
          <cell r="I764" t="str">
            <v>尾部</v>
          </cell>
          <cell r="J764" t="str">
            <v>2025-11-13 00:00:00</v>
          </cell>
          <cell r="K764" t="str">
            <v/>
          </cell>
          <cell r="L764" t="str">
            <v>华南三区一组</v>
          </cell>
          <cell r="M764">
            <v>15530.150600000001</v>
          </cell>
        </row>
        <row r="765">
          <cell r="E765" t="str">
            <v>贺子航</v>
          </cell>
          <cell r="F765" t="str">
            <v>CITY</v>
          </cell>
          <cell r="G765" t="str">
            <v>展业中</v>
          </cell>
          <cell r="H765" t="str">
            <v>2-3月</v>
          </cell>
          <cell r="I765" t="str">
            <v>当月新人</v>
          </cell>
          <cell r="J765" t="str">
            <v>2026-03-19 00:00:00</v>
          </cell>
          <cell r="K765" t="str">
            <v/>
          </cell>
          <cell r="L765" t="str">
            <v>华南三区二组</v>
          </cell>
          <cell r="M765">
            <v>1142.19866</v>
          </cell>
        </row>
        <row r="766">
          <cell r="E766" t="str">
            <v>张彩霞</v>
          </cell>
          <cell r="F766" t="str">
            <v>CITY</v>
          </cell>
          <cell r="G766" t="str">
            <v>当月新人</v>
          </cell>
          <cell r="H766" t="str">
            <v>1月</v>
          </cell>
          <cell r="I766" t="str">
            <v>当月新人</v>
          </cell>
          <cell r="J766" t="str">
            <v>2026-04-01 00:00:00</v>
          </cell>
          <cell r="K766" t="str">
            <v/>
          </cell>
          <cell r="L766" t="str">
            <v>华南三区二组</v>
          </cell>
          <cell r="M766">
            <v>1750</v>
          </cell>
        </row>
        <row r="767">
          <cell r="E767" t="str">
            <v>何旭东</v>
          </cell>
          <cell r="F767" t="str">
            <v>CITY</v>
          </cell>
          <cell r="G767" t="str">
            <v>已离职</v>
          </cell>
          <cell r="H767" t="str">
            <v>4-6月</v>
          </cell>
          <cell r="I767" t="str">
            <v/>
          </cell>
          <cell r="J767" t="str">
            <v>2025-08-04 00:00:00</v>
          </cell>
          <cell r="K767" t="str">
            <v>2026-01-21 00:00:00</v>
          </cell>
          <cell r="L767" t="str">
            <v>华南三区一组</v>
          </cell>
          <cell r="M767">
            <v>0</v>
          </cell>
        </row>
        <row r="768">
          <cell r="E768" t="str">
            <v>马吉新</v>
          </cell>
          <cell r="F768" t="str">
            <v>管理</v>
          </cell>
          <cell r="G768" t="str">
            <v>展业中</v>
          </cell>
          <cell r="H768" t="str">
            <v>6月+</v>
          </cell>
          <cell r="I768" t="str">
            <v>尾部</v>
          </cell>
          <cell r="J768" t="str">
            <v>2021-07-13 00:00:00</v>
          </cell>
          <cell r="K768" t="str">
            <v/>
          </cell>
          <cell r="L768" t="str">
            <v/>
          </cell>
          <cell r="M768">
            <v>0</v>
          </cell>
        </row>
        <row r="769">
          <cell r="E769" t="str">
            <v>陈淑婷</v>
          </cell>
          <cell r="F769" t="str">
            <v>CITY</v>
          </cell>
          <cell r="G769" t="str">
            <v>展业中</v>
          </cell>
          <cell r="H769" t="str">
            <v>6月+</v>
          </cell>
          <cell r="I769" t="str">
            <v>顶梁柱</v>
          </cell>
          <cell r="J769" t="str">
            <v>2023-08-28 00:00:00</v>
          </cell>
          <cell r="K769" t="str">
            <v/>
          </cell>
          <cell r="L769" t="str">
            <v>华南二区一组</v>
          </cell>
          <cell r="M769">
            <v>62241.584700000007</v>
          </cell>
        </row>
        <row r="770">
          <cell r="E770" t="str">
            <v>任栋博</v>
          </cell>
          <cell r="F770" t="str">
            <v>CITY</v>
          </cell>
          <cell r="G770" t="str">
            <v>展业中</v>
          </cell>
          <cell r="H770" t="str">
            <v>6月+</v>
          </cell>
          <cell r="I770" t="str">
            <v>腰部</v>
          </cell>
          <cell r="J770" t="str">
            <v>2024-06-03 00:00:00</v>
          </cell>
          <cell r="K770" t="str">
            <v/>
          </cell>
          <cell r="L770" t="str">
            <v>华南二区一组</v>
          </cell>
          <cell r="M770">
            <v>65618.055899999992</v>
          </cell>
        </row>
        <row r="771">
          <cell r="E771" t="str">
            <v>张学文</v>
          </cell>
          <cell r="F771" t="str">
            <v>CITY</v>
          </cell>
          <cell r="G771" t="str">
            <v>展业中</v>
          </cell>
          <cell r="H771" t="str">
            <v>4-6月</v>
          </cell>
          <cell r="I771" t="str">
            <v>尾部</v>
          </cell>
          <cell r="J771" t="str">
            <v>2025-11-24 00:00:00</v>
          </cell>
          <cell r="K771" t="str">
            <v/>
          </cell>
          <cell r="L771" t="str">
            <v>华南二区二组</v>
          </cell>
          <cell r="M771">
            <v>19010.879999999997</v>
          </cell>
        </row>
        <row r="772">
          <cell r="E772" t="str">
            <v>梅毅杰</v>
          </cell>
          <cell r="F772" t="str">
            <v>CITY</v>
          </cell>
          <cell r="G772" t="str">
            <v>当月新人</v>
          </cell>
          <cell r="H772" t="str">
            <v>1月</v>
          </cell>
          <cell r="I772" t="str">
            <v>当月新人</v>
          </cell>
          <cell r="J772" t="str">
            <v>2026-04-01 00:00:00</v>
          </cell>
          <cell r="K772" t="str">
            <v/>
          </cell>
          <cell r="L772" t="str">
            <v>华南二区一组</v>
          </cell>
          <cell r="M772">
            <v>4640</v>
          </cell>
        </row>
        <row r="773">
          <cell r="E773" t="str">
            <v>黄波</v>
          </cell>
          <cell r="F773" t="str">
            <v>CITY</v>
          </cell>
          <cell r="G773" t="str">
            <v>已离职</v>
          </cell>
          <cell r="H773" t="str">
            <v>4-6月</v>
          </cell>
          <cell r="I773" t="str">
            <v/>
          </cell>
          <cell r="J773" t="str">
            <v>2025-12-01 00:00:00</v>
          </cell>
          <cell r="K773" t="str">
            <v>2026-03-01 00:00:00</v>
          </cell>
          <cell r="L773" t="str">
            <v>华南二区一组</v>
          </cell>
          <cell r="M773">
            <v>0</v>
          </cell>
        </row>
        <row r="774">
          <cell r="E774" t="str">
            <v>王睿</v>
          </cell>
          <cell r="F774" t="str">
            <v>CITY</v>
          </cell>
          <cell r="G774" t="str">
            <v>已离职</v>
          </cell>
          <cell r="H774" t="str">
            <v>1月</v>
          </cell>
          <cell r="I774" t="str">
            <v/>
          </cell>
          <cell r="J774" t="str">
            <v>2026-01-05 00:00:00</v>
          </cell>
          <cell r="K774" t="str">
            <v>2026-01-10 00:00:00</v>
          </cell>
          <cell r="L774" t="str">
            <v>华南二区二组</v>
          </cell>
          <cell r="M774">
            <v>0</v>
          </cell>
        </row>
        <row r="775">
          <cell r="E775" t="str">
            <v>姜云飞</v>
          </cell>
          <cell r="F775" t="str">
            <v>CITY</v>
          </cell>
          <cell r="G775" t="str">
            <v>展业中</v>
          </cell>
          <cell r="H775" t="str">
            <v>6月+</v>
          </cell>
          <cell r="I775" t="str">
            <v>骨干</v>
          </cell>
          <cell r="J775" t="str">
            <v>2025-05-19 00:00:00</v>
          </cell>
          <cell r="K775" t="str">
            <v/>
          </cell>
          <cell r="L775" t="str">
            <v>华南二区二组</v>
          </cell>
          <cell r="M775">
            <v>67899.989300000001</v>
          </cell>
        </row>
        <row r="776">
          <cell r="E776" t="str">
            <v>孙嘉豪</v>
          </cell>
          <cell r="F776" t="str">
            <v>CITY</v>
          </cell>
          <cell r="G776" t="str">
            <v>已离职</v>
          </cell>
          <cell r="H776" t="str">
            <v>1月</v>
          </cell>
          <cell r="I776" t="str">
            <v/>
          </cell>
          <cell r="J776" t="str">
            <v>2025-12-22 00:00:00</v>
          </cell>
          <cell r="K776" t="str">
            <v>2025-12-28 00:00:00</v>
          </cell>
          <cell r="L776" t="str">
            <v>华南二区一组</v>
          </cell>
          <cell r="M776">
            <v>0</v>
          </cell>
        </row>
        <row r="777">
          <cell r="E777" t="str">
            <v>张一峰</v>
          </cell>
          <cell r="F777" t="str">
            <v>CITY</v>
          </cell>
          <cell r="G777" t="str">
            <v>展业中</v>
          </cell>
          <cell r="H777" t="str">
            <v>6月+</v>
          </cell>
          <cell r="I777" t="str">
            <v>潜力</v>
          </cell>
          <cell r="J777" t="str">
            <v>2025-08-04 00:00:00</v>
          </cell>
          <cell r="K777" t="str">
            <v/>
          </cell>
          <cell r="L777" t="str">
            <v>华南二区一组</v>
          </cell>
          <cell r="M777">
            <v>32944.899499999992</v>
          </cell>
        </row>
        <row r="778">
          <cell r="E778" t="str">
            <v>洪煜钦</v>
          </cell>
          <cell r="F778" t="str">
            <v>CITY</v>
          </cell>
          <cell r="G778" t="str">
            <v>展业中</v>
          </cell>
          <cell r="H778" t="str">
            <v>6月+</v>
          </cell>
          <cell r="I778" t="str">
            <v>潜力</v>
          </cell>
          <cell r="J778" t="str">
            <v>2025-09-11 00:00:00</v>
          </cell>
          <cell r="K778" t="str">
            <v/>
          </cell>
          <cell r="L778" t="str">
            <v>华南二区一组</v>
          </cell>
          <cell r="M778">
            <v>19587.295399999999</v>
          </cell>
        </row>
        <row r="779">
          <cell r="E779" t="str">
            <v>曾慧玲</v>
          </cell>
          <cell r="F779" t="str">
            <v>CITY</v>
          </cell>
          <cell r="G779" t="str">
            <v>已离职</v>
          </cell>
          <cell r="H779" t="str">
            <v>4-6月</v>
          </cell>
          <cell r="I779" t="str">
            <v/>
          </cell>
          <cell r="J779" t="str">
            <v>2025-10-09 00:00:00</v>
          </cell>
          <cell r="K779" t="str">
            <v>2026-03-01 00:00:00</v>
          </cell>
          <cell r="L779" t="str">
            <v>华南二区四组</v>
          </cell>
          <cell r="M779">
            <v>0</v>
          </cell>
        </row>
        <row r="780">
          <cell r="E780" t="str">
            <v>金鑫</v>
          </cell>
          <cell r="F780" t="str">
            <v>CITY</v>
          </cell>
          <cell r="G780" t="str">
            <v>已离职</v>
          </cell>
          <cell r="H780" t="str">
            <v>2-3月</v>
          </cell>
          <cell r="I780" t="str">
            <v/>
          </cell>
          <cell r="J780" t="str">
            <v>2025-10-13 00:00:00</v>
          </cell>
          <cell r="K780" t="str">
            <v>2025-12-13 00:00:00</v>
          </cell>
          <cell r="L780" t="str">
            <v>华南二区四组</v>
          </cell>
          <cell r="M780">
            <v>0</v>
          </cell>
        </row>
        <row r="781">
          <cell r="E781" t="str">
            <v>连辉</v>
          </cell>
          <cell r="F781" t="str">
            <v>CITY</v>
          </cell>
          <cell r="G781" t="str">
            <v>展业中</v>
          </cell>
          <cell r="H781" t="str">
            <v>4-6月</v>
          </cell>
          <cell r="I781" t="str">
            <v>潜力</v>
          </cell>
          <cell r="J781" t="str">
            <v>2026-01-05 00:00:00</v>
          </cell>
          <cell r="K781" t="str">
            <v/>
          </cell>
          <cell r="L781" t="str">
            <v>华南二区二组</v>
          </cell>
          <cell r="M781">
            <v>47524.760900000016</v>
          </cell>
        </row>
        <row r="782">
          <cell r="E782" t="str">
            <v>王卫涛</v>
          </cell>
          <cell r="F782" t="str">
            <v>CITY</v>
          </cell>
          <cell r="G782" t="str">
            <v>已离职</v>
          </cell>
          <cell r="H782" t="str">
            <v>2-3月</v>
          </cell>
          <cell r="I782" t="str">
            <v/>
          </cell>
          <cell r="J782" t="str">
            <v>2025-11-20 00:00:00</v>
          </cell>
          <cell r="K782" t="str">
            <v>2025-12-02 00:00:00</v>
          </cell>
          <cell r="L782" t="str">
            <v/>
          </cell>
          <cell r="M782">
            <v>0</v>
          </cell>
        </row>
        <row r="783">
          <cell r="E783" t="str">
            <v>张威</v>
          </cell>
          <cell r="F783" t="str">
            <v>CITY</v>
          </cell>
          <cell r="G783" t="str">
            <v>已离职</v>
          </cell>
          <cell r="H783" t="str">
            <v>2-3月</v>
          </cell>
          <cell r="I783" t="str">
            <v/>
          </cell>
          <cell r="J783" t="str">
            <v>2025-12-11 00:00:00</v>
          </cell>
          <cell r="K783" t="str">
            <v>2026-01-15 00:00:00</v>
          </cell>
          <cell r="L783" t="str">
            <v>华南二区一组</v>
          </cell>
          <cell r="M783">
            <v>0</v>
          </cell>
        </row>
        <row r="784">
          <cell r="E784" t="str">
            <v>朱世勇</v>
          </cell>
          <cell r="F784" t="str">
            <v>CITY</v>
          </cell>
          <cell r="G784" t="str">
            <v>已离职</v>
          </cell>
          <cell r="H784" t="str">
            <v>2-3月</v>
          </cell>
          <cell r="I784" t="str">
            <v/>
          </cell>
          <cell r="J784" t="str">
            <v>2025-12-22 00:00:00</v>
          </cell>
          <cell r="K784" t="str">
            <v>2026-01-10 00:00:00</v>
          </cell>
          <cell r="L784" t="str">
            <v>华南二区三组</v>
          </cell>
          <cell r="M784">
            <v>0</v>
          </cell>
        </row>
        <row r="785">
          <cell r="E785" t="str">
            <v>陆鼎权</v>
          </cell>
          <cell r="F785" t="str">
            <v>CITY</v>
          </cell>
          <cell r="G785" t="str">
            <v>已离职</v>
          </cell>
          <cell r="H785" t="str">
            <v>1月</v>
          </cell>
          <cell r="I785" t="str">
            <v/>
          </cell>
          <cell r="J785" t="str">
            <v>2025-12-22 00:00:00</v>
          </cell>
          <cell r="K785" t="str">
            <v>2025-12-23 00:00:00</v>
          </cell>
          <cell r="L785" t="str">
            <v>华南二区一组</v>
          </cell>
          <cell r="M785">
            <v>0</v>
          </cell>
        </row>
        <row r="786">
          <cell r="E786" t="str">
            <v>樊泽鑫</v>
          </cell>
          <cell r="F786" t="str">
            <v>CITY</v>
          </cell>
          <cell r="G786" t="str">
            <v>已离职</v>
          </cell>
          <cell r="H786" t="str">
            <v>2-3月</v>
          </cell>
          <cell r="I786" t="str">
            <v/>
          </cell>
          <cell r="J786" t="str">
            <v>2025-12-22 00:00:00</v>
          </cell>
          <cell r="K786" t="str">
            <v>2026-01-04 00:00:00</v>
          </cell>
          <cell r="L786" t="str">
            <v>华南二区一组</v>
          </cell>
          <cell r="M786">
            <v>0</v>
          </cell>
        </row>
        <row r="787">
          <cell r="E787" t="str">
            <v>张云朝</v>
          </cell>
          <cell r="F787" t="str">
            <v>CITY</v>
          </cell>
          <cell r="G787" t="str">
            <v>已离职</v>
          </cell>
          <cell r="H787" t="str">
            <v>2-3月</v>
          </cell>
          <cell r="I787" t="str">
            <v/>
          </cell>
          <cell r="J787" t="str">
            <v>2026-01-05 00:00:00</v>
          </cell>
          <cell r="K787" t="str">
            <v>2026-03-03 00:00:00</v>
          </cell>
          <cell r="L787" t="str">
            <v>华南二区一组</v>
          </cell>
          <cell r="M787">
            <v>0</v>
          </cell>
        </row>
        <row r="788">
          <cell r="E788" t="str">
            <v>刘幸运</v>
          </cell>
          <cell r="F788" t="str">
            <v>CITY</v>
          </cell>
          <cell r="G788" t="str">
            <v>展业中</v>
          </cell>
          <cell r="H788" t="str">
            <v>4-6月</v>
          </cell>
          <cell r="I788" t="str">
            <v>尾部</v>
          </cell>
          <cell r="J788" t="str">
            <v>2026-01-12 00:00:00</v>
          </cell>
          <cell r="K788" t="str">
            <v/>
          </cell>
          <cell r="L788" t="str">
            <v>华南二区二组</v>
          </cell>
          <cell r="M788">
            <v>3113.1384999999991</v>
          </cell>
        </row>
        <row r="789">
          <cell r="E789" t="str">
            <v>曲冰冰</v>
          </cell>
          <cell r="F789" t="str">
            <v>CITY</v>
          </cell>
          <cell r="G789" t="str">
            <v>展业中</v>
          </cell>
          <cell r="H789" t="str">
            <v>4-6月</v>
          </cell>
          <cell r="I789" t="str">
            <v>尾部</v>
          </cell>
          <cell r="J789" t="str">
            <v>2026-01-15 00:00:00</v>
          </cell>
          <cell r="K789" t="str">
            <v/>
          </cell>
          <cell r="L789" t="str">
            <v>华南二区二组</v>
          </cell>
          <cell r="M789">
            <v>6542.0109000000011</v>
          </cell>
        </row>
        <row r="790">
          <cell r="E790" t="str">
            <v>丁杰</v>
          </cell>
          <cell r="F790" t="str">
            <v>CITY</v>
          </cell>
          <cell r="G790" t="str">
            <v>展业中</v>
          </cell>
          <cell r="H790" t="str">
            <v>2-3月</v>
          </cell>
          <cell r="I790" t="str">
            <v>当月新人</v>
          </cell>
          <cell r="J790" t="str">
            <v>2026-03-23 00:00:00</v>
          </cell>
          <cell r="K790" t="str">
            <v/>
          </cell>
          <cell r="L790" t="str">
            <v>华南二区一组</v>
          </cell>
          <cell r="M790">
            <v>3540.6436999999996</v>
          </cell>
        </row>
        <row r="791">
          <cell r="E791" t="str">
            <v>朱佳乐</v>
          </cell>
          <cell r="F791" t="str">
            <v>CITY</v>
          </cell>
          <cell r="G791" t="str">
            <v>当月新人</v>
          </cell>
          <cell r="H791" t="str">
            <v>1月</v>
          </cell>
          <cell r="I791" t="str">
            <v>当月新人</v>
          </cell>
          <cell r="J791" t="str">
            <v>2026-04-01 00:00:00</v>
          </cell>
          <cell r="K791" t="str">
            <v/>
          </cell>
          <cell r="L791" t="str">
            <v>华南二区一组</v>
          </cell>
          <cell r="M791">
            <v>3.9279000000000002</v>
          </cell>
        </row>
        <row r="792">
          <cell r="E792" t="str">
            <v>陈雪源</v>
          </cell>
          <cell r="F792" t="str">
            <v>CITY</v>
          </cell>
          <cell r="G792" t="str">
            <v>已离职</v>
          </cell>
          <cell r="H792" t="str">
            <v>1月</v>
          </cell>
          <cell r="I792" t="str">
            <v>已离职</v>
          </cell>
          <cell r="J792" t="str">
            <v>2026-04-09 00:00:00</v>
          </cell>
          <cell r="K792" t="str">
            <v>2026-04-21 00:00:00</v>
          </cell>
          <cell r="L792" t="str">
            <v>华南二区一组</v>
          </cell>
          <cell r="M792">
            <v>0</v>
          </cell>
        </row>
        <row r="793">
          <cell r="E793" t="str">
            <v>苏杭</v>
          </cell>
          <cell r="F793" t="str">
            <v>CITY</v>
          </cell>
          <cell r="G793" t="str">
            <v>当月新人</v>
          </cell>
          <cell r="H793" t="str">
            <v>1月</v>
          </cell>
          <cell r="I793" t="str">
            <v>当月新人</v>
          </cell>
          <cell r="J793" t="str">
            <v>2026-04-09 00:00:00</v>
          </cell>
          <cell r="K793" t="str">
            <v/>
          </cell>
          <cell r="L793" t="str">
            <v>华南二区四组</v>
          </cell>
          <cell r="M793">
            <v>0</v>
          </cell>
        </row>
        <row r="794">
          <cell r="E794" t="str">
            <v>朱会</v>
          </cell>
          <cell r="F794" t="str">
            <v>CITY</v>
          </cell>
          <cell r="G794" t="str">
            <v>已离职</v>
          </cell>
          <cell r="H794" t="str">
            <v>2-3月</v>
          </cell>
          <cell r="I794" t="str">
            <v/>
          </cell>
          <cell r="J794" t="str">
            <v>2025-11-24 00:00:00</v>
          </cell>
          <cell r="K794" t="str">
            <v>2026-01-29 00:00:00</v>
          </cell>
          <cell r="L794" t="str">
            <v>华南二区二组</v>
          </cell>
          <cell r="M794">
            <v>0</v>
          </cell>
        </row>
        <row r="795">
          <cell r="E795" t="str">
            <v>周晨飞</v>
          </cell>
          <cell r="F795" t="str">
            <v>管理</v>
          </cell>
          <cell r="G795" t="str">
            <v>展业中</v>
          </cell>
          <cell r="H795" t="str">
            <v>6月+</v>
          </cell>
          <cell r="I795" t="str">
            <v>尾部</v>
          </cell>
          <cell r="J795" t="str">
            <v>2025-06-12 00:00:00</v>
          </cell>
          <cell r="K795" t="str">
            <v/>
          </cell>
          <cell r="L795" t="str">
            <v/>
          </cell>
          <cell r="M795">
            <v>1098.2026000000001</v>
          </cell>
        </row>
        <row r="796">
          <cell r="E796" t="str">
            <v>张靖玮</v>
          </cell>
          <cell r="F796" t="str">
            <v>CITY</v>
          </cell>
          <cell r="G796" t="str">
            <v>已离职</v>
          </cell>
          <cell r="H796" t="str">
            <v>6月+</v>
          </cell>
          <cell r="I796" t="str">
            <v/>
          </cell>
          <cell r="J796" t="str">
            <v>2025-07-03 00:00:00</v>
          </cell>
          <cell r="K796" t="str">
            <v>2026-03-01 00:00:00</v>
          </cell>
          <cell r="L796" t="str">
            <v>华南五区一组</v>
          </cell>
          <cell r="M796">
            <v>0</v>
          </cell>
        </row>
        <row r="797">
          <cell r="E797" t="str">
            <v>江炎彬</v>
          </cell>
          <cell r="F797" t="str">
            <v>CITY</v>
          </cell>
          <cell r="G797" t="str">
            <v>已离职</v>
          </cell>
          <cell r="H797" t="str">
            <v>6月+</v>
          </cell>
          <cell r="I797" t="str">
            <v/>
          </cell>
          <cell r="J797" t="str">
            <v>2024-09-23 00:00:00</v>
          </cell>
          <cell r="K797" t="str">
            <v>2026-02-11 00:00:00</v>
          </cell>
          <cell r="L797" t="str">
            <v>华南五区一组</v>
          </cell>
          <cell r="M797">
            <v>0</v>
          </cell>
        </row>
        <row r="798">
          <cell r="E798" t="str">
            <v>陈亚娟</v>
          </cell>
          <cell r="F798" t="str">
            <v>CITY</v>
          </cell>
          <cell r="G798" t="str">
            <v>已离职</v>
          </cell>
          <cell r="H798" t="str">
            <v>6月+</v>
          </cell>
          <cell r="I798" t="str">
            <v/>
          </cell>
          <cell r="J798" t="str">
            <v>2025-07-03 00:00:00</v>
          </cell>
          <cell r="K798" t="str">
            <v>2026-01-01 00:00:00</v>
          </cell>
          <cell r="L798" t="str">
            <v>华南五区一组</v>
          </cell>
          <cell r="M798">
            <v>0</v>
          </cell>
        </row>
        <row r="799">
          <cell r="E799" t="str">
            <v>刘影森</v>
          </cell>
          <cell r="F799" t="str">
            <v>CITY</v>
          </cell>
          <cell r="G799" t="str">
            <v>展业中</v>
          </cell>
          <cell r="H799" t="str">
            <v>6月+</v>
          </cell>
          <cell r="I799" t="str">
            <v>潜力</v>
          </cell>
          <cell r="J799" t="str">
            <v>2025-07-07 00:00:00</v>
          </cell>
          <cell r="K799" t="str">
            <v/>
          </cell>
          <cell r="L799" t="str">
            <v>华南五区一组</v>
          </cell>
          <cell r="M799">
            <v>30690.287200000002</v>
          </cell>
        </row>
        <row r="800">
          <cell r="E800" t="str">
            <v>刘子豪</v>
          </cell>
          <cell r="F800" t="str">
            <v>CITY</v>
          </cell>
          <cell r="G800" t="str">
            <v>展业中</v>
          </cell>
          <cell r="H800" t="str">
            <v>6月+</v>
          </cell>
          <cell r="I800" t="str">
            <v>潜力</v>
          </cell>
          <cell r="J800" t="str">
            <v>2025-07-10 00:00:00</v>
          </cell>
          <cell r="K800" t="str">
            <v/>
          </cell>
          <cell r="L800" t="str">
            <v>华南五区二组</v>
          </cell>
          <cell r="M800">
            <v>4363.2158999999992</v>
          </cell>
        </row>
        <row r="801">
          <cell r="E801" t="str">
            <v>周亮亮</v>
          </cell>
          <cell r="F801" t="str">
            <v>CITY</v>
          </cell>
          <cell r="G801" t="str">
            <v>展业中</v>
          </cell>
          <cell r="H801" t="str">
            <v>6月+</v>
          </cell>
          <cell r="I801" t="str">
            <v>潜力</v>
          </cell>
          <cell r="J801" t="str">
            <v>2025-08-04 00:00:00</v>
          </cell>
          <cell r="K801" t="str">
            <v/>
          </cell>
          <cell r="L801" t="str">
            <v>华南五区一组</v>
          </cell>
          <cell r="M801">
            <v>21754.602499999997</v>
          </cell>
        </row>
        <row r="802">
          <cell r="E802" t="str">
            <v>罗正耀</v>
          </cell>
          <cell r="F802" t="str">
            <v>CITY</v>
          </cell>
          <cell r="G802" t="str">
            <v>展业中</v>
          </cell>
          <cell r="H802" t="str">
            <v>6月+</v>
          </cell>
          <cell r="I802" t="str">
            <v>腰部</v>
          </cell>
          <cell r="J802" t="str">
            <v>2025-10-13 00:00:00</v>
          </cell>
          <cell r="K802" t="str">
            <v/>
          </cell>
          <cell r="L802" t="str">
            <v>华南五区二组</v>
          </cell>
          <cell r="M802">
            <v>14230.074599999998</v>
          </cell>
        </row>
        <row r="803">
          <cell r="E803" t="str">
            <v>艾乐明</v>
          </cell>
          <cell r="F803" t="str">
            <v>CITY</v>
          </cell>
          <cell r="G803" t="str">
            <v>已离职</v>
          </cell>
          <cell r="H803" t="str">
            <v>4-6月</v>
          </cell>
          <cell r="I803" t="str">
            <v/>
          </cell>
          <cell r="J803" t="str">
            <v>2025-10-20 00:00:00</v>
          </cell>
          <cell r="K803" t="str">
            <v>2026-01-01 00:00:00</v>
          </cell>
          <cell r="L803" t="str">
            <v>华南五区二组</v>
          </cell>
          <cell r="M803">
            <v>0</v>
          </cell>
        </row>
        <row r="804">
          <cell r="E804" t="str">
            <v>傅妍瑜</v>
          </cell>
          <cell r="F804" t="str">
            <v>CITY</v>
          </cell>
          <cell r="G804" t="str">
            <v>展业中</v>
          </cell>
          <cell r="H804" t="str">
            <v>6月+</v>
          </cell>
          <cell r="I804" t="str">
            <v>腰部</v>
          </cell>
          <cell r="J804" t="str">
            <v>2025-10-20 00:00:00</v>
          </cell>
          <cell r="K804" t="str">
            <v/>
          </cell>
          <cell r="L804" t="str">
            <v>华南五区一组</v>
          </cell>
          <cell r="M804">
            <v>22208.955799999996</v>
          </cell>
        </row>
        <row r="805">
          <cell r="E805" t="str">
            <v>林振杨</v>
          </cell>
          <cell r="F805" t="str">
            <v>CITY</v>
          </cell>
          <cell r="G805" t="str">
            <v>已离职</v>
          </cell>
          <cell r="H805" t="str">
            <v>4-6月</v>
          </cell>
          <cell r="I805" t="str">
            <v/>
          </cell>
          <cell r="J805" t="str">
            <v>2025-11-06 00:00:00</v>
          </cell>
          <cell r="K805" t="str">
            <v>2026-02-03 00:00:00</v>
          </cell>
          <cell r="L805" t="str">
            <v>华南五区二组</v>
          </cell>
          <cell r="M805">
            <v>0</v>
          </cell>
        </row>
        <row r="806">
          <cell r="E806" t="str">
            <v>刘少伟</v>
          </cell>
          <cell r="F806" t="str">
            <v>CITY</v>
          </cell>
          <cell r="G806" t="str">
            <v>展业中</v>
          </cell>
          <cell r="H806" t="str">
            <v>4-6月</v>
          </cell>
          <cell r="I806" t="str">
            <v>腰部</v>
          </cell>
          <cell r="J806" t="str">
            <v>2025-11-20 00:00:00</v>
          </cell>
          <cell r="K806" t="str">
            <v/>
          </cell>
          <cell r="L806" t="str">
            <v>华南五区一组</v>
          </cell>
          <cell r="M806">
            <v>38462.204600000005</v>
          </cell>
        </row>
        <row r="807">
          <cell r="E807" t="str">
            <v>黄斌</v>
          </cell>
          <cell r="F807" t="str">
            <v>CITY</v>
          </cell>
          <cell r="G807" t="str">
            <v>已离职</v>
          </cell>
          <cell r="H807" t="str">
            <v>2-3月</v>
          </cell>
          <cell r="I807" t="str">
            <v/>
          </cell>
          <cell r="J807" t="str">
            <v>2025-11-24 00:00:00</v>
          </cell>
          <cell r="K807" t="str">
            <v>2025-12-04 00:00:00</v>
          </cell>
          <cell r="L807" t="str">
            <v>华南五区一组</v>
          </cell>
          <cell r="M807">
            <v>0</v>
          </cell>
        </row>
        <row r="808">
          <cell r="E808" t="str">
            <v>卫炬吉</v>
          </cell>
          <cell r="F808" t="str">
            <v>CITY</v>
          </cell>
          <cell r="G808" t="str">
            <v>已离职</v>
          </cell>
          <cell r="H808" t="str">
            <v>1月</v>
          </cell>
          <cell r="I808" t="str">
            <v/>
          </cell>
          <cell r="J808" t="str">
            <v>2026-01-05 00:00:00</v>
          </cell>
          <cell r="K808" t="str">
            <v>2026-01-13 00:00:00</v>
          </cell>
          <cell r="L808" t="str">
            <v>华南五区一组</v>
          </cell>
          <cell r="M808">
            <v>0</v>
          </cell>
        </row>
        <row r="809">
          <cell r="E809" t="str">
            <v>张苏梅</v>
          </cell>
          <cell r="F809" t="str">
            <v>CITY</v>
          </cell>
          <cell r="G809" t="str">
            <v>已离职</v>
          </cell>
          <cell r="H809" t="str">
            <v>1月</v>
          </cell>
          <cell r="I809" t="str">
            <v/>
          </cell>
          <cell r="J809" t="str">
            <v>2026-01-05 00:00:00</v>
          </cell>
          <cell r="K809" t="str">
            <v>2026-01-14 00:00:00</v>
          </cell>
          <cell r="L809" t="str">
            <v>华南五区一组</v>
          </cell>
          <cell r="M809">
            <v>0</v>
          </cell>
        </row>
        <row r="810">
          <cell r="E810" t="str">
            <v>施婧</v>
          </cell>
          <cell r="F810" t="str">
            <v>CITY</v>
          </cell>
          <cell r="G810" t="str">
            <v>已离职</v>
          </cell>
          <cell r="H810" t="str">
            <v>1月</v>
          </cell>
          <cell r="I810" t="str">
            <v/>
          </cell>
          <cell r="J810" t="str">
            <v>2026-01-05 00:00:00</v>
          </cell>
          <cell r="K810" t="str">
            <v>2026-01-06 00:00:00</v>
          </cell>
          <cell r="L810" t="str">
            <v>华南五区二组</v>
          </cell>
          <cell r="M810">
            <v>0</v>
          </cell>
        </row>
        <row r="811">
          <cell r="E811" t="str">
            <v>黄金鹏</v>
          </cell>
          <cell r="F811" t="str">
            <v>CITY</v>
          </cell>
          <cell r="G811" t="str">
            <v>已离职</v>
          </cell>
          <cell r="H811" t="str">
            <v>2-3月</v>
          </cell>
          <cell r="I811" t="str">
            <v/>
          </cell>
          <cell r="J811" t="str">
            <v>2026-01-08 00:00:00</v>
          </cell>
          <cell r="K811" t="str">
            <v>2026-03-21 00:00:00</v>
          </cell>
          <cell r="L811" t="str">
            <v>华南五区一组</v>
          </cell>
          <cell r="M811">
            <v>0</v>
          </cell>
        </row>
        <row r="812">
          <cell r="E812" t="str">
            <v>黄佳雯</v>
          </cell>
          <cell r="F812" t="str">
            <v>CITY</v>
          </cell>
          <cell r="G812" t="str">
            <v>已离职</v>
          </cell>
          <cell r="H812" t="str">
            <v>4-6月</v>
          </cell>
          <cell r="I812" t="str">
            <v>已离职</v>
          </cell>
          <cell r="J812" t="str">
            <v>2026-01-15 00:00:00</v>
          </cell>
          <cell r="K812" t="str">
            <v>2026-04-30 00:00:00</v>
          </cell>
          <cell r="L812" t="str">
            <v>华南五区二组</v>
          </cell>
          <cell r="M812">
            <v>5030.918459999999</v>
          </cell>
        </row>
        <row r="813">
          <cell r="E813" t="str">
            <v>汤圆梦</v>
          </cell>
          <cell r="F813" t="str">
            <v>CITY</v>
          </cell>
          <cell r="G813" t="str">
            <v>展业中</v>
          </cell>
          <cell r="H813" t="str">
            <v>2-3月</v>
          </cell>
          <cell r="I813" t="str">
            <v>当月新人</v>
          </cell>
          <cell r="J813" t="str">
            <v>2026-03-19 00:00:00</v>
          </cell>
          <cell r="K813" t="str">
            <v/>
          </cell>
          <cell r="L813" t="str">
            <v>华南五区二组</v>
          </cell>
          <cell r="M813">
            <v>3500</v>
          </cell>
        </row>
        <row r="814">
          <cell r="E814" t="str">
            <v>陈辉宏</v>
          </cell>
          <cell r="F814" t="str">
            <v>CITY</v>
          </cell>
          <cell r="G814" t="str">
            <v>展业中</v>
          </cell>
          <cell r="H814" t="str">
            <v>2-3月</v>
          </cell>
          <cell r="I814" t="str">
            <v>当月新人</v>
          </cell>
          <cell r="J814" t="str">
            <v>2026-03-19 00:00:00</v>
          </cell>
          <cell r="K814" t="str">
            <v/>
          </cell>
          <cell r="L814" t="str">
            <v>华南五区一组</v>
          </cell>
          <cell r="M814">
            <v>0</v>
          </cell>
        </row>
        <row r="815">
          <cell r="E815" t="str">
            <v>张锴</v>
          </cell>
          <cell r="F815" t="str">
            <v>CITY</v>
          </cell>
          <cell r="G815" t="str">
            <v>当月新人</v>
          </cell>
          <cell r="H815" t="str">
            <v>1月</v>
          </cell>
          <cell r="I815" t="str">
            <v>当月新人</v>
          </cell>
          <cell r="J815" t="str">
            <v>2026-04-02 00:00:00</v>
          </cell>
          <cell r="K815" t="str">
            <v/>
          </cell>
          <cell r="L815" t="str">
            <v/>
          </cell>
          <cell r="M815">
            <v>2738</v>
          </cell>
        </row>
        <row r="816">
          <cell r="E816" t="str">
            <v>黄毅</v>
          </cell>
          <cell r="F816" t="str">
            <v>CITY</v>
          </cell>
          <cell r="G816" t="str">
            <v>已离职</v>
          </cell>
          <cell r="H816" t="str">
            <v>1月</v>
          </cell>
          <cell r="I816" t="str">
            <v>已离职</v>
          </cell>
          <cell r="J816" t="str">
            <v>2026-04-07 00:00:00</v>
          </cell>
          <cell r="K816" t="str">
            <v>2026-04-16 00:00:00</v>
          </cell>
          <cell r="L816" t="str">
            <v/>
          </cell>
          <cell r="M816">
            <v>0</v>
          </cell>
        </row>
        <row r="817">
          <cell r="E817" t="str">
            <v>孙智嘉</v>
          </cell>
          <cell r="F817" t="str">
            <v>CITY</v>
          </cell>
          <cell r="G817" t="str">
            <v>当月新人</v>
          </cell>
          <cell r="H817" t="str">
            <v>1月</v>
          </cell>
          <cell r="I817" t="str">
            <v>当月新人</v>
          </cell>
          <cell r="J817" t="str">
            <v>2026-04-20 00:00:00</v>
          </cell>
          <cell r="K817" t="str">
            <v/>
          </cell>
          <cell r="L817" t="str">
            <v/>
          </cell>
          <cell r="M817">
            <v>988</v>
          </cell>
        </row>
        <row r="818">
          <cell r="E818" t="str">
            <v>陈龙奇</v>
          </cell>
          <cell r="F818" t="str">
            <v>CITY</v>
          </cell>
          <cell r="G818" t="str">
            <v>当月新人</v>
          </cell>
          <cell r="H818" t="str">
            <v>1月</v>
          </cell>
          <cell r="I818" t="str">
            <v>当月新人</v>
          </cell>
          <cell r="J818" t="str">
            <v>2026-04-01 00:00:00</v>
          </cell>
          <cell r="K818" t="str">
            <v/>
          </cell>
          <cell r="L818" t="str">
            <v/>
          </cell>
          <cell r="M818">
            <v>1500</v>
          </cell>
        </row>
        <row r="819">
          <cell r="E819" t="str">
            <v>谢浩</v>
          </cell>
          <cell r="F819" t="str">
            <v>管理</v>
          </cell>
          <cell r="G819" t="str">
            <v>展业中</v>
          </cell>
          <cell r="H819" t="str">
            <v>6月+</v>
          </cell>
          <cell r="I819" t="str">
            <v>尾部</v>
          </cell>
          <cell r="J819" t="str">
            <v>2014-10-27 00:00:00</v>
          </cell>
          <cell r="K819" t="str">
            <v/>
          </cell>
          <cell r="L819" t="str">
            <v/>
          </cell>
          <cell r="M819">
            <v>24492.834400000003</v>
          </cell>
        </row>
        <row r="820">
          <cell r="E820" t="str">
            <v>赖树嘉</v>
          </cell>
          <cell r="F820" t="str">
            <v>CITY</v>
          </cell>
          <cell r="G820" t="str">
            <v>展业中</v>
          </cell>
          <cell r="H820" t="str">
            <v>6月+</v>
          </cell>
          <cell r="I820" t="str">
            <v>顶梁柱</v>
          </cell>
          <cell r="J820" t="str">
            <v>2020-04-01 00:00:00</v>
          </cell>
          <cell r="K820" t="str">
            <v/>
          </cell>
          <cell r="L820" t="str">
            <v>华南六区二组</v>
          </cell>
          <cell r="M820">
            <v>128591.607</v>
          </cell>
        </row>
        <row r="821">
          <cell r="E821" t="str">
            <v>郭志远</v>
          </cell>
          <cell r="F821" t="str">
            <v>CITY</v>
          </cell>
          <cell r="G821" t="str">
            <v>展业中</v>
          </cell>
          <cell r="H821" t="str">
            <v>6月+</v>
          </cell>
          <cell r="I821" t="str">
            <v>顶梁柱</v>
          </cell>
          <cell r="J821" t="str">
            <v>2020-04-01 00:00:00</v>
          </cell>
          <cell r="K821" t="str">
            <v/>
          </cell>
          <cell r="L821" t="str">
            <v>华南六区一组</v>
          </cell>
          <cell r="M821">
            <v>188261.59036</v>
          </cell>
        </row>
        <row r="822">
          <cell r="E822" t="str">
            <v>孙俊豪</v>
          </cell>
          <cell r="F822" t="str">
            <v>CITY</v>
          </cell>
          <cell r="G822" t="str">
            <v>展业中</v>
          </cell>
          <cell r="H822" t="str">
            <v>6月+</v>
          </cell>
          <cell r="I822" t="str">
            <v>腰部</v>
          </cell>
          <cell r="J822" t="str">
            <v>2024-05-06 00:00:00</v>
          </cell>
          <cell r="K822" t="str">
            <v/>
          </cell>
          <cell r="L822" t="str">
            <v>华南六区三组</v>
          </cell>
          <cell r="M822">
            <v>27542.067360000001</v>
          </cell>
        </row>
        <row r="823">
          <cell r="E823" t="str">
            <v>杨坤</v>
          </cell>
          <cell r="F823" t="str">
            <v>CITY</v>
          </cell>
          <cell r="G823" t="str">
            <v>展业中</v>
          </cell>
          <cell r="H823" t="str">
            <v>6月+</v>
          </cell>
          <cell r="I823" t="str">
            <v>腰部</v>
          </cell>
          <cell r="J823" t="str">
            <v>2021-05-26 00:00:00</v>
          </cell>
          <cell r="K823" t="str">
            <v/>
          </cell>
          <cell r="L823" t="str">
            <v>华南六区三组</v>
          </cell>
          <cell r="M823">
            <v>35456.116759999997</v>
          </cell>
        </row>
        <row r="824">
          <cell r="E824" t="str">
            <v>张方可</v>
          </cell>
          <cell r="F824" t="str">
            <v>CITY</v>
          </cell>
          <cell r="G824" t="str">
            <v>展业中</v>
          </cell>
          <cell r="H824" t="str">
            <v>6月+</v>
          </cell>
          <cell r="I824" t="str">
            <v>骨干</v>
          </cell>
          <cell r="J824" t="str">
            <v>2024-03-12 00:00:00</v>
          </cell>
          <cell r="K824" t="str">
            <v/>
          </cell>
          <cell r="L824" t="str">
            <v>华南六区六组</v>
          </cell>
          <cell r="M824">
            <v>56482.684619999993</v>
          </cell>
        </row>
        <row r="825">
          <cell r="E825" t="str">
            <v>崔金成</v>
          </cell>
          <cell r="F825" t="str">
            <v>CITY</v>
          </cell>
          <cell r="G825" t="str">
            <v>已离职</v>
          </cell>
          <cell r="H825" t="str">
            <v>4-6月</v>
          </cell>
          <cell r="I825" t="str">
            <v/>
          </cell>
          <cell r="J825" t="str">
            <v>2025-09-15 00:00:00</v>
          </cell>
          <cell r="K825" t="str">
            <v>2025-12-02 00:00:00</v>
          </cell>
          <cell r="L825" t="str">
            <v>华南六区三组</v>
          </cell>
          <cell r="M825">
            <v>0</v>
          </cell>
        </row>
        <row r="826">
          <cell r="E826" t="str">
            <v>王强</v>
          </cell>
          <cell r="F826" t="str">
            <v>CITY</v>
          </cell>
          <cell r="G826" t="str">
            <v>展业中</v>
          </cell>
          <cell r="H826" t="str">
            <v>6月+</v>
          </cell>
          <cell r="I826" t="str">
            <v>骨干</v>
          </cell>
          <cell r="J826" t="str">
            <v>2024-09-09 00:00:00</v>
          </cell>
          <cell r="K826" t="str">
            <v/>
          </cell>
          <cell r="L826" t="str">
            <v>华南六区一组</v>
          </cell>
          <cell r="M826">
            <v>53446.263620000005</v>
          </cell>
        </row>
        <row r="827">
          <cell r="E827" t="str">
            <v>梁晨</v>
          </cell>
          <cell r="F827" t="str">
            <v>CITY</v>
          </cell>
          <cell r="G827" t="str">
            <v>展业中</v>
          </cell>
          <cell r="H827" t="str">
            <v>6月+</v>
          </cell>
          <cell r="I827" t="str">
            <v>潜力</v>
          </cell>
          <cell r="J827" t="str">
            <v>2025-02-10 00:00:00</v>
          </cell>
          <cell r="K827" t="str">
            <v/>
          </cell>
          <cell r="L827" t="str">
            <v>华南六区六组</v>
          </cell>
          <cell r="M827">
            <v>37566.710500000001</v>
          </cell>
        </row>
        <row r="828">
          <cell r="E828" t="str">
            <v>李小红</v>
          </cell>
          <cell r="F828" t="str">
            <v>CITY</v>
          </cell>
          <cell r="G828" t="str">
            <v>已离职</v>
          </cell>
          <cell r="H828" t="str">
            <v>6月+</v>
          </cell>
          <cell r="I828" t="str">
            <v/>
          </cell>
          <cell r="J828" t="str">
            <v>2025-02-13 00:00:00</v>
          </cell>
          <cell r="K828" t="str">
            <v>2026-01-01 00:00:00</v>
          </cell>
          <cell r="L828" t="str">
            <v>华南六区一组</v>
          </cell>
          <cell r="M828">
            <v>0</v>
          </cell>
        </row>
        <row r="829">
          <cell r="E829" t="str">
            <v>肖美媛</v>
          </cell>
          <cell r="F829" t="str">
            <v>CITY</v>
          </cell>
          <cell r="G829" t="str">
            <v>已离职</v>
          </cell>
          <cell r="H829" t="str">
            <v>6月+</v>
          </cell>
          <cell r="I829" t="str">
            <v/>
          </cell>
          <cell r="J829" t="str">
            <v>2025-03-20 00:00:00</v>
          </cell>
          <cell r="K829" t="str">
            <v>2026-03-11 00:00:00</v>
          </cell>
          <cell r="L829" t="str">
            <v>华南六区二组</v>
          </cell>
          <cell r="M829">
            <v>0</v>
          </cell>
        </row>
        <row r="830">
          <cell r="E830" t="str">
            <v>罗青</v>
          </cell>
          <cell r="F830" t="str">
            <v>CITY</v>
          </cell>
          <cell r="G830" t="str">
            <v>展业中</v>
          </cell>
          <cell r="H830" t="str">
            <v>6月+</v>
          </cell>
          <cell r="I830" t="str">
            <v>腰部</v>
          </cell>
          <cell r="J830" t="str">
            <v>2025-04-03 00:00:00</v>
          </cell>
          <cell r="K830" t="str">
            <v/>
          </cell>
          <cell r="L830" t="str">
            <v>华南六区二组</v>
          </cell>
          <cell r="M830">
            <v>41560.314499999993</v>
          </cell>
        </row>
        <row r="831">
          <cell r="E831" t="str">
            <v>汤艳丹</v>
          </cell>
          <cell r="F831" t="str">
            <v>CITY</v>
          </cell>
          <cell r="G831" t="str">
            <v>已离职</v>
          </cell>
          <cell r="H831" t="str">
            <v>6月+</v>
          </cell>
          <cell r="I831" t="str">
            <v>已离职</v>
          </cell>
          <cell r="J831" t="str">
            <v>2025-05-12 00:00:00</v>
          </cell>
          <cell r="K831" t="str">
            <v>2026-04-18 00:00:00</v>
          </cell>
          <cell r="L831" t="str">
            <v>华南六区一组</v>
          </cell>
          <cell r="M831">
            <v>10613.973359999998</v>
          </cell>
        </row>
        <row r="832">
          <cell r="E832" t="str">
            <v>林诺</v>
          </cell>
          <cell r="F832" t="str">
            <v>CITY</v>
          </cell>
          <cell r="G832" t="str">
            <v>已离职</v>
          </cell>
          <cell r="H832" t="str">
            <v>4-6月</v>
          </cell>
          <cell r="I832" t="str">
            <v/>
          </cell>
          <cell r="J832" t="str">
            <v>2025-08-04 00:00:00</v>
          </cell>
          <cell r="K832" t="str">
            <v>2025-12-30 00:00:00</v>
          </cell>
          <cell r="L832" t="str">
            <v>华南六区一组</v>
          </cell>
          <cell r="M832">
            <v>0</v>
          </cell>
        </row>
        <row r="833">
          <cell r="E833" t="str">
            <v>刘金雄</v>
          </cell>
          <cell r="F833" t="str">
            <v>CITY</v>
          </cell>
          <cell r="G833" t="str">
            <v>已离职</v>
          </cell>
          <cell r="H833" t="str">
            <v>4-6月</v>
          </cell>
          <cell r="I833" t="str">
            <v/>
          </cell>
          <cell r="J833" t="str">
            <v>2025-08-21 00:00:00</v>
          </cell>
          <cell r="K833" t="str">
            <v>2026-01-27 00:00:00</v>
          </cell>
          <cell r="L833" t="str">
            <v>华南六区五组</v>
          </cell>
          <cell r="M833">
            <v>0</v>
          </cell>
        </row>
        <row r="834">
          <cell r="E834" t="str">
            <v>邹德兴</v>
          </cell>
          <cell r="F834" t="str">
            <v>CITY</v>
          </cell>
          <cell r="G834" t="str">
            <v>当月新人</v>
          </cell>
          <cell r="H834" t="str">
            <v>1月</v>
          </cell>
          <cell r="I834" t="str">
            <v>当月新人</v>
          </cell>
          <cell r="J834" t="str">
            <v>2026-04-20 00:00:00</v>
          </cell>
          <cell r="K834" t="str">
            <v/>
          </cell>
          <cell r="L834" t="str">
            <v>华南六区一组</v>
          </cell>
          <cell r="M834">
            <v>0</v>
          </cell>
        </row>
        <row r="835">
          <cell r="E835" t="str">
            <v>李健</v>
          </cell>
          <cell r="F835" t="str">
            <v>CITY</v>
          </cell>
          <cell r="G835" t="str">
            <v>展业中</v>
          </cell>
          <cell r="H835" t="str">
            <v>6月+</v>
          </cell>
          <cell r="I835" t="str">
            <v>潜力</v>
          </cell>
          <cell r="J835" t="str">
            <v>2025-09-18 00:00:00</v>
          </cell>
          <cell r="K835" t="str">
            <v/>
          </cell>
          <cell r="L835" t="str">
            <v>华南六区三组</v>
          </cell>
          <cell r="M835">
            <v>6502.3452000000007</v>
          </cell>
        </row>
        <row r="836">
          <cell r="E836" t="str">
            <v>左彬辉</v>
          </cell>
          <cell r="F836" t="str">
            <v>CITY</v>
          </cell>
          <cell r="G836" t="str">
            <v>已离职</v>
          </cell>
          <cell r="H836" t="str">
            <v>2-3月</v>
          </cell>
          <cell r="I836" t="str">
            <v/>
          </cell>
          <cell r="J836" t="str">
            <v>2025-10-09 00:00:00</v>
          </cell>
          <cell r="K836" t="str">
            <v>2025-12-26 00:00:00</v>
          </cell>
          <cell r="L836" t="str">
            <v>华南六区五组</v>
          </cell>
          <cell r="M836">
            <v>0</v>
          </cell>
        </row>
        <row r="837">
          <cell r="E837" t="str">
            <v>刘德城</v>
          </cell>
          <cell r="F837" t="str">
            <v>CITY</v>
          </cell>
          <cell r="G837" t="str">
            <v>已离职</v>
          </cell>
          <cell r="H837" t="str">
            <v>4-6月</v>
          </cell>
          <cell r="I837" t="str">
            <v/>
          </cell>
          <cell r="J837" t="str">
            <v>2025-10-20 00:00:00</v>
          </cell>
          <cell r="K837" t="str">
            <v>2026-03-01 00:00:00</v>
          </cell>
          <cell r="L837" t="str">
            <v>华南六区六组</v>
          </cell>
          <cell r="M837">
            <v>0</v>
          </cell>
        </row>
        <row r="838">
          <cell r="E838" t="str">
            <v>郭侠斌</v>
          </cell>
          <cell r="F838" t="str">
            <v>CITY</v>
          </cell>
          <cell r="G838" t="str">
            <v>展业中</v>
          </cell>
          <cell r="H838" t="str">
            <v>6月+</v>
          </cell>
          <cell r="I838" t="str">
            <v>潜力</v>
          </cell>
          <cell r="J838" t="str">
            <v>2025-10-23 00:00:00</v>
          </cell>
          <cell r="K838" t="str">
            <v/>
          </cell>
          <cell r="L838" t="str">
            <v>华南六区二组</v>
          </cell>
          <cell r="M838">
            <v>30875.694100000001</v>
          </cell>
        </row>
        <row r="839">
          <cell r="E839" t="str">
            <v>吴学谦</v>
          </cell>
          <cell r="F839" t="str">
            <v>CITY</v>
          </cell>
          <cell r="G839" t="str">
            <v>已离职</v>
          </cell>
          <cell r="H839" t="str">
            <v>2-3月</v>
          </cell>
          <cell r="I839" t="str">
            <v/>
          </cell>
          <cell r="J839" t="str">
            <v>2025-11-03 00:00:00</v>
          </cell>
          <cell r="K839" t="str">
            <v>2026-01-15 00:00:00</v>
          </cell>
          <cell r="L839" t="str">
            <v>华南六区二组</v>
          </cell>
          <cell r="M839">
            <v>0</v>
          </cell>
        </row>
        <row r="840">
          <cell r="E840" t="str">
            <v>王蒙</v>
          </cell>
          <cell r="F840" t="str">
            <v>CITY</v>
          </cell>
          <cell r="G840" t="str">
            <v>已离职</v>
          </cell>
          <cell r="H840" t="str">
            <v>4-6月</v>
          </cell>
          <cell r="I840" t="str">
            <v/>
          </cell>
          <cell r="J840" t="str">
            <v>2025-11-06 00:00:00</v>
          </cell>
          <cell r="K840" t="str">
            <v>2026-03-03 00:00:00</v>
          </cell>
          <cell r="L840" t="str">
            <v>华南六区六组</v>
          </cell>
          <cell r="M840">
            <v>0</v>
          </cell>
        </row>
        <row r="841">
          <cell r="E841" t="str">
            <v>方萍</v>
          </cell>
          <cell r="F841" t="str">
            <v>CITY</v>
          </cell>
          <cell r="G841" t="str">
            <v>已离职</v>
          </cell>
          <cell r="H841" t="str">
            <v>4-6月</v>
          </cell>
          <cell r="I841" t="str">
            <v/>
          </cell>
          <cell r="J841" t="str">
            <v>2025-11-20 00:00:00</v>
          </cell>
          <cell r="K841" t="str">
            <v>2026-03-27 00:00:00</v>
          </cell>
          <cell r="L841" t="str">
            <v>华南六区五组</v>
          </cell>
          <cell r="M841">
            <v>0</v>
          </cell>
        </row>
        <row r="842">
          <cell r="E842" t="str">
            <v>岳晨曦</v>
          </cell>
          <cell r="F842" t="str">
            <v>CITY</v>
          </cell>
          <cell r="G842" t="str">
            <v>已离职</v>
          </cell>
          <cell r="H842" t="str">
            <v>1月</v>
          </cell>
          <cell r="I842" t="str">
            <v/>
          </cell>
          <cell r="J842" t="str">
            <v>2025-12-01 00:00:00</v>
          </cell>
          <cell r="K842" t="str">
            <v>2025-12-25 00:00:00</v>
          </cell>
          <cell r="L842" t="str">
            <v>华南六区二组</v>
          </cell>
          <cell r="M842">
            <v>0</v>
          </cell>
        </row>
        <row r="843">
          <cell r="E843" t="str">
            <v>黄海</v>
          </cell>
          <cell r="F843" t="str">
            <v>CITY</v>
          </cell>
          <cell r="G843" t="str">
            <v>展业中</v>
          </cell>
          <cell r="H843" t="str">
            <v>4-6月</v>
          </cell>
          <cell r="I843" t="str">
            <v>潜力</v>
          </cell>
          <cell r="J843" t="str">
            <v>2025-12-01 00:00:00</v>
          </cell>
          <cell r="K843" t="str">
            <v/>
          </cell>
          <cell r="L843" t="str">
            <v>华南六区二组</v>
          </cell>
          <cell r="M843">
            <v>3687.2638999999999</v>
          </cell>
        </row>
        <row r="844">
          <cell r="E844" t="str">
            <v>陈硕</v>
          </cell>
          <cell r="F844" t="str">
            <v>KA</v>
          </cell>
          <cell r="G844" t="str">
            <v>已离职</v>
          </cell>
          <cell r="H844" t="str">
            <v>4-6月</v>
          </cell>
          <cell r="I844" t="str">
            <v/>
          </cell>
          <cell r="J844" t="str">
            <v>2025-12-01 00:00:00</v>
          </cell>
          <cell r="K844" t="str">
            <v>2026-03-01 00:00:00</v>
          </cell>
          <cell r="L844" t="str">
            <v>华南六区KA组</v>
          </cell>
          <cell r="M844">
            <v>0</v>
          </cell>
        </row>
        <row r="845">
          <cell r="E845" t="str">
            <v>郑阳永</v>
          </cell>
          <cell r="F845" t="str">
            <v>CITY</v>
          </cell>
          <cell r="G845" t="str">
            <v>已离职</v>
          </cell>
          <cell r="H845" t="str">
            <v>4-6月</v>
          </cell>
          <cell r="I845" t="str">
            <v/>
          </cell>
          <cell r="J845" t="str">
            <v>2025-12-01 00:00:00</v>
          </cell>
          <cell r="K845" t="str">
            <v>2026-03-07 00:00:00</v>
          </cell>
          <cell r="L845" t="str">
            <v>华南六区六组</v>
          </cell>
          <cell r="M845">
            <v>0</v>
          </cell>
        </row>
        <row r="846">
          <cell r="E846" t="str">
            <v>陈浩文</v>
          </cell>
          <cell r="F846" t="str">
            <v>CITY</v>
          </cell>
          <cell r="G846" t="str">
            <v>当月新人</v>
          </cell>
          <cell r="H846" t="str">
            <v>1月</v>
          </cell>
          <cell r="I846" t="str">
            <v>当月新人</v>
          </cell>
          <cell r="J846" t="str">
            <v>2026-04-16 00:00:00</v>
          </cell>
          <cell r="K846" t="str">
            <v/>
          </cell>
          <cell r="L846" t="str">
            <v>华南六区六组</v>
          </cell>
          <cell r="M846">
            <v>4966.3193000000001</v>
          </cell>
        </row>
        <row r="847">
          <cell r="E847" t="str">
            <v>郑景朝</v>
          </cell>
          <cell r="F847" t="str">
            <v>CITY</v>
          </cell>
          <cell r="G847" t="str">
            <v>已离职</v>
          </cell>
          <cell r="H847" t="str">
            <v>1月</v>
          </cell>
          <cell r="I847" t="str">
            <v/>
          </cell>
          <cell r="J847" t="str">
            <v>2025-12-04 00:00:00</v>
          </cell>
          <cell r="K847" t="str">
            <v>2025-12-24 00:00:00</v>
          </cell>
          <cell r="L847" t="str">
            <v>华南六区四组</v>
          </cell>
          <cell r="M847">
            <v>0</v>
          </cell>
        </row>
        <row r="848">
          <cell r="E848" t="str">
            <v>江高宣</v>
          </cell>
          <cell r="F848" t="str">
            <v>CITY</v>
          </cell>
          <cell r="G848" t="str">
            <v>已离职</v>
          </cell>
          <cell r="H848" t="str">
            <v>1月</v>
          </cell>
          <cell r="I848" t="str">
            <v/>
          </cell>
          <cell r="J848" t="str">
            <v>2025-12-08 00:00:00</v>
          </cell>
          <cell r="K848" t="str">
            <v>2025-12-12 00:00:00</v>
          </cell>
          <cell r="L848" t="str">
            <v>华南六区二组</v>
          </cell>
          <cell r="M848">
            <v>0</v>
          </cell>
        </row>
        <row r="849">
          <cell r="E849" t="str">
            <v>曾明燕</v>
          </cell>
          <cell r="F849" t="str">
            <v>CITY</v>
          </cell>
          <cell r="G849" t="str">
            <v>展业中</v>
          </cell>
          <cell r="H849" t="str">
            <v>4-6月</v>
          </cell>
          <cell r="I849" t="str">
            <v>潜力</v>
          </cell>
          <cell r="J849" t="str">
            <v>2025-12-08 00:00:00</v>
          </cell>
          <cell r="K849" t="str">
            <v/>
          </cell>
          <cell r="L849" t="str">
            <v>华南六区三组</v>
          </cell>
          <cell r="M849">
            <v>2053.0131000000001</v>
          </cell>
        </row>
        <row r="850">
          <cell r="E850" t="str">
            <v>胡华</v>
          </cell>
          <cell r="F850" t="str">
            <v>CITY</v>
          </cell>
          <cell r="G850" t="str">
            <v>已离职</v>
          </cell>
          <cell r="H850" t="str">
            <v>4-6月</v>
          </cell>
          <cell r="I850" t="str">
            <v/>
          </cell>
          <cell r="J850" t="str">
            <v>2025-12-22 00:00:00</v>
          </cell>
          <cell r="K850" t="str">
            <v>2026-04-01 00:00:00</v>
          </cell>
          <cell r="L850" t="str">
            <v>华南六区五组</v>
          </cell>
          <cell r="M850">
            <v>162.19140000000002</v>
          </cell>
        </row>
        <row r="851">
          <cell r="E851" t="str">
            <v>赵素敏</v>
          </cell>
          <cell r="F851" t="str">
            <v>CITY</v>
          </cell>
          <cell r="G851" t="str">
            <v>已离职</v>
          </cell>
          <cell r="H851" t="str">
            <v>1月</v>
          </cell>
          <cell r="I851" t="str">
            <v/>
          </cell>
          <cell r="J851" t="str">
            <v>2025-12-22 00:00:00</v>
          </cell>
          <cell r="K851" t="str">
            <v>2025-12-24 00:00:00</v>
          </cell>
          <cell r="L851" t="str">
            <v>华南六区三组</v>
          </cell>
          <cell r="M851">
            <v>0</v>
          </cell>
        </row>
        <row r="852">
          <cell r="E852" t="str">
            <v>林柳妃</v>
          </cell>
          <cell r="F852" t="str">
            <v>CITY</v>
          </cell>
          <cell r="G852" t="str">
            <v>已离职</v>
          </cell>
          <cell r="H852" t="str">
            <v>4-6月</v>
          </cell>
          <cell r="I852" t="str">
            <v/>
          </cell>
          <cell r="J852" t="str">
            <v>2025-12-22 00:00:00</v>
          </cell>
          <cell r="K852" t="str">
            <v>2026-03-02 00:00:00</v>
          </cell>
          <cell r="L852" t="str">
            <v>华南六区三组</v>
          </cell>
          <cell r="M852">
            <v>0</v>
          </cell>
        </row>
        <row r="853">
          <cell r="E853" t="str">
            <v>盛昆明</v>
          </cell>
          <cell r="F853" t="str">
            <v>CITY</v>
          </cell>
          <cell r="G853" t="str">
            <v>已离职</v>
          </cell>
          <cell r="H853" t="str">
            <v>2-3月</v>
          </cell>
          <cell r="I853" t="str">
            <v/>
          </cell>
          <cell r="J853" t="str">
            <v>2026-01-05 00:00:00</v>
          </cell>
          <cell r="K853" t="str">
            <v>2026-03-03 00:00:00</v>
          </cell>
          <cell r="L853" t="str">
            <v>华南六区三组</v>
          </cell>
          <cell r="M853">
            <v>0</v>
          </cell>
        </row>
        <row r="854">
          <cell r="E854" t="str">
            <v>王士鉴</v>
          </cell>
          <cell r="F854" t="str">
            <v>CITY</v>
          </cell>
          <cell r="G854" t="str">
            <v>已离职</v>
          </cell>
          <cell r="H854" t="str">
            <v>2-3月</v>
          </cell>
          <cell r="I854" t="str">
            <v/>
          </cell>
          <cell r="J854" t="str">
            <v>2026-01-05 00:00:00</v>
          </cell>
          <cell r="K854" t="str">
            <v>2026-03-01 00:00:00</v>
          </cell>
          <cell r="L854" t="str">
            <v>华南六区一组</v>
          </cell>
          <cell r="M854">
            <v>0</v>
          </cell>
        </row>
        <row r="855">
          <cell r="E855" t="str">
            <v>钟振锋</v>
          </cell>
          <cell r="F855" t="str">
            <v>CITY</v>
          </cell>
          <cell r="G855" t="str">
            <v>展业中</v>
          </cell>
          <cell r="H855" t="str">
            <v>2-3月</v>
          </cell>
          <cell r="I855" t="str">
            <v>当月新人</v>
          </cell>
          <cell r="J855" t="str">
            <v>2026-03-05 00:00:00</v>
          </cell>
          <cell r="K855" t="str">
            <v/>
          </cell>
          <cell r="L855" t="str">
            <v>华南六区一组</v>
          </cell>
          <cell r="M855">
            <v>2000</v>
          </cell>
        </row>
        <row r="856">
          <cell r="E856" t="str">
            <v>尹凯司</v>
          </cell>
          <cell r="F856" t="str">
            <v>CITY</v>
          </cell>
          <cell r="G856" t="str">
            <v>展业中</v>
          </cell>
          <cell r="H856" t="str">
            <v>2-3月</v>
          </cell>
          <cell r="I856" t="str">
            <v>当月新人</v>
          </cell>
          <cell r="J856" t="str">
            <v>2026-03-05 00:00:00</v>
          </cell>
          <cell r="K856" t="str">
            <v/>
          </cell>
          <cell r="L856" t="str">
            <v>华南六区一组</v>
          </cell>
          <cell r="M856">
            <v>3682.9517000000001</v>
          </cell>
        </row>
        <row r="857">
          <cell r="E857" t="str">
            <v>黄健城</v>
          </cell>
          <cell r="F857" t="str">
            <v>CITY</v>
          </cell>
          <cell r="G857" t="str">
            <v>已离职</v>
          </cell>
          <cell r="H857" t="str">
            <v>2-3月</v>
          </cell>
          <cell r="I857" t="str">
            <v>已离职</v>
          </cell>
          <cell r="J857" t="str">
            <v>2026-03-09 00:00:00</v>
          </cell>
          <cell r="K857" t="str">
            <v>2026-04-09 00:00:00</v>
          </cell>
          <cell r="L857" t="str">
            <v>华南六区六组</v>
          </cell>
          <cell r="M857">
            <v>0</v>
          </cell>
        </row>
        <row r="858">
          <cell r="E858" t="str">
            <v>程丹梅</v>
          </cell>
          <cell r="F858" t="str">
            <v>CITY</v>
          </cell>
          <cell r="G858" t="str">
            <v>展业中</v>
          </cell>
          <cell r="H858" t="str">
            <v>2-3月</v>
          </cell>
          <cell r="I858" t="str">
            <v>当月新人</v>
          </cell>
          <cell r="J858" t="str">
            <v>2026-03-09 00:00:00</v>
          </cell>
          <cell r="K858" t="str">
            <v/>
          </cell>
          <cell r="L858" t="str">
            <v>华南六区三组</v>
          </cell>
          <cell r="M858">
            <v>3350</v>
          </cell>
        </row>
        <row r="859">
          <cell r="E859" t="str">
            <v>庞志坚</v>
          </cell>
          <cell r="F859" t="str">
            <v>CITY</v>
          </cell>
          <cell r="G859" t="str">
            <v>展业中</v>
          </cell>
          <cell r="H859" t="str">
            <v>2-3月</v>
          </cell>
          <cell r="I859" t="str">
            <v>当月新人</v>
          </cell>
          <cell r="J859" t="str">
            <v>2026-03-12 00:00:00</v>
          </cell>
          <cell r="K859" t="str">
            <v/>
          </cell>
          <cell r="L859" t="str">
            <v>华南六区六组</v>
          </cell>
          <cell r="M859">
            <v>4828</v>
          </cell>
        </row>
        <row r="860">
          <cell r="E860" t="str">
            <v>胡坚涛</v>
          </cell>
          <cell r="F860" t="str">
            <v>CITY</v>
          </cell>
          <cell r="G860" t="str">
            <v>已离职</v>
          </cell>
          <cell r="H860" t="str">
            <v>1月</v>
          </cell>
          <cell r="I860" t="str">
            <v/>
          </cell>
          <cell r="J860" t="str">
            <v>2026-03-16 00:00:00</v>
          </cell>
          <cell r="K860" t="str">
            <v>2026-03-17 00:00:00</v>
          </cell>
          <cell r="L860" t="str">
            <v>华南六区二组</v>
          </cell>
          <cell r="M860">
            <v>0</v>
          </cell>
        </row>
        <row r="861">
          <cell r="E861" t="str">
            <v>杨雯娜</v>
          </cell>
          <cell r="F861" t="str">
            <v>CITY</v>
          </cell>
          <cell r="G861" t="str">
            <v>展业中</v>
          </cell>
          <cell r="H861" t="str">
            <v>2-3月</v>
          </cell>
          <cell r="I861" t="str">
            <v>当月新人</v>
          </cell>
          <cell r="J861" t="str">
            <v>2026-03-16 00:00:00</v>
          </cell>
          <cell r="K861" t="str">
            <v/>
          </cell>
          <cell r="L861" t="str">
            <v>华南六区二组</v>
          </cell>
          <cell r="M861">
            <v>0</v>
          </cell>
        </row>
        <row r="862">
          <cell r="E862" t="str">
            <v>王浩</v>
          </cell>
          <cell r="F862" t="str">
            <v>CITY</v>
          </cell>
          <cell r="G862" t="str">
            <v>当月新人</v>
          </cell>
          <cell r="H862" t="str">
            <v>1月</v>
          </cell>
          <cell r="I862" t="str">
            <v>当月新人</v>
          </cell>
          <cell r="J862" t="str">
            <v>2026-04-01 00:00:00</v>
          </cell>
          <cell r="K862" t="str">
            <v/>
          </cell>
          <cell r="L862" t="str">
            <v>华南六区二组</v>
          </cell>
          <cell r="M862">
            <v>988</v>
          </cell>
        </row>
        <row r="863">
          <cell r="E863" t="str">
            <v>马千山</v>
          </cell>
          <cell r="F863" t="str">
            <v>CITY</v>
          </cell>
          <cell r="G863" t="str">
            <v>当月新人</v>
          </cell>
          <cell r="H863" t="str">
            <v>1月</v>
          </cell>
          <cell r="I863" t="str">
            <v>当月新人</v>
          </cell>
          <cell r="J863" t="str">
            <v>2026-04-01 00:00:00</v>
          </cell>
          <cell r="K863" t="str">
            <v/>
          </cell>
          <cell r="L863" t="str">
            <v>华南六区二组</v>
          </cell>
          <cell r="M863">
            <v>0</v>
          </cell>
        </row>
        <row r="864">
          <cell r="E864" t="str">
            <v>胡佳顺</v>
          </cell>
          <cell r="F864" t="str">
            <v>CITY</v>
          </cell>
          <cell r="G864" t="str">
            <v>已离职</v>
          </cell>
          <cell r="H864" t="str">
            <v>4-6月</v>
          </cell>
          <cell r="I864" t="str">
            <v/>
          </cell>
          <cell r="J864" t="str">
            <v>2025-08-18 00:00:00</v>
          </cell>
          <cell r="K864" t="str">
            <v>2026-01-01 00:00:00</v>
          </cell>
          <cell r="L864" t="str">
            <v>华南六区三组</v>
          </cell>
          <cell r="M864">
            <v>0</v>
          </cell>
        </row>
        <row r="865">
          <cell r="E865" t="str">
            <v>蔡思扬</v>
          </cell>
          <cell r="F865" t="str">
            <v>CITY</v>
          </cell>
          <cell r="G865" t="str">
            <v>当月新人</v>
          </cell>
          <cell r="H865" t="str">
            <v>1月</v>
          </cell>
          <cell r="I865" t="str">
            <v>当月新人</v>
          </cell>
          <cell r="J865" t="str">
            <v>2026-04-20 00:00:00</v>
          </cell>
          <cell r="K865" t="str">
            <v/>
          </cell>
          <cell r="L865" t="str">
            <v>华南六区六组</v>
          </cell>
          <cell r="M865">
            <v>0</v>
          </cell>
        </row>
        <row r="866">
          <cell r="E866" t="str">
            <v>毕磊</v>
          </cell>
          <cell r="F866" t="str">
            <v>SKA</v>
          </cell>
          <cell r="G866" t="str">
            <v>展业中</v>
          </cell>
          <cell r="H866" t="str">
            <v>6月+</v>
          </cell>
          <cell r="I866" t="str">
            <v>顶梁柱</v>
          </cell>
          <cell r="J866" t="str">
            <v>2023-06-19 00:00:00</v>
          </cell>
          <cell r="K866" t="str">
            <v/>
          </cell>
          <cell r="L866" t="str">
            <v/>
          </cell>
          <cell r="M866">
            <v>127755.7</v>
          </cell>
        </row>
        <row r="867">
          <cell r="E867" t="str">
            <v>周继超</v>
          </cell>
          <cell r="F867" t="str">
            <v>SKA</v>
          </cell>
          <cell r="G867" t="str">
            <v>展业中</v>
          </cell>
          <cell r="H867" t="str">
            <v>6月+</v>
          </cell>
          <cell r="I867" t="str">
            <v>骨干</v>
          </cell>
          <cell r="J867" t="str">
            <v>2021-02-23 00:00:00</v>
          </cell>
          <cell r="K867" t="str">
            <v/>
          </cell>
          <cell r="L867" t="str">
            <v/>
          </cell>
          <cell r="M867">
            <v>49320</v>
          </cell>
        </row>
        <row r="868">
          <cell r="E868" t="str">
            <v>万世杰</v>
          </cell>
          <cell r="F868" t="str">
            <v>SKA</v>
          </cell>
          <cell r="G868" t="str">
            <v>当月新人</v>
          </cell>
          <cell r="H868" t="str">
            <v>1月</v>
          </cell>
          <cell r="I868" t="str">
            <v>当月新人</v>
          </cell>
          <cell r="J868" t="str">
            <v>2026-04-09 00:00:00</v>
          </cell>
          <cell r="K868" t="str">
            <v/>
          </cell>
          <cell r="L868" t="str">
            <v/>
          </cell>
          <cell r="M868">
            <v>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黄文武" refreshedDate="46151.756291087964" createdVersion="8" refreshedVersion="8" minRefreshableVersion="3" recordCount="83" xr:uid="{A4C1B839-034A-6F49-A664-700D9B874DAB}">
  <cacheSource type="worksheet">
    <worksheetSource ref="A3:Q86" sheet="个人签约偏好"/>
  </cacheSource>
  <cacheFields count="17">
    <cacheField name="名字" numFmtId="0">
      <sharedItems/>
    </cacheField>
    <cacheField name="部门" numFmtId="0">
      <sharedItems/>
    </cacheField>
    <cacheField name="角色类型" numFmtId="0">
      <sharedItems/>
    </cacheField>
    <cacheField name="总签约数" numFmtId="0">
      <sharedItems containsSemiMixedTypes="0" containsString="0" containsNumber="1" containsInteger="1" minValue="5" maxValue="116"/>
    </cacheField>
    <cacheField name="HHI指数" numFmtId="0">
      <sharedItems containsSemiMixedTypes="0" containsString="0" containsNumber="1" minValue="0.13900000000000001" maxValue="1"/>
    </cacheField>
    <cacheField name="偏好类目" numFmtId="0">
      <sharedItems count="8">
        <s v="体检"/>
        <s v="中医"/>
        <s v="眼科"/>
        <s v="美业"/>
        <s v="妇产及辅助生殖"/>
        <s v="专科医院"/>
        <s v="口腔齿科"/>
        <s v="综合医疗"/>
      </sharedItems>
    </cacheField>
    <cacheField name="偏好占比%" numFmtId="0">
      <sharedItems containsSemiMixedTypes="0" containsString="0" containsNumber="1" minValue="16.7" maxValue="100"/>
    </cacheField>
    <cacheField name="偏好标签" numFmtId="0">
      <sharedItems count="3">
        <s v="1（70-100）"/>
        <s v="3（50-）"/>
        <s v="2（50-70）"/>
      </sharedItems>
    </cacheField>
    <cacheField name="口腔齿科" numFmtId="0">
      <sharedItems containsSemiMixedTypes="0" containsString="0" containsNumber="1" minValue="0" maxValue="100"/>
    </cacheField>
    <cacheField name="美业" numFmtId="0">
      <sharedItems containsSemiMixedTypes="0" containsString="0" containsNumber="1" minValue="0" maxValue="100"/>
    </cacheField>
    <cacheField name="中医" numFmtId="0">
      <sharedItems containsSemiMixedTypes="0" containsString="0" containsNumber="1" minValue="0" maxValue="100"/>
    </cacheField>
    <cacheField name="体检" numFmtId="0">
      <sharedItems containsSemiMixedTypes="0" containsString="0" containsNumber="1" minValue="0" maxValue="99.1"/>
    </cacheField>
    <cacheField name="专科医院" numFmtId="0">
      <sharedItems containsSemiMixedTypes="0" containsString="0" containsNumber="1" minValue="0" maxValue="85.7"/>
    </cacheField>
    <cacheField name="妇产及辅助生殖" numFmtId="0">
      <sharedItems containsSemiMixedTypes="0" containsString="0" containsNumber="1" minValue="0" maxValue="42.9"/>
    </cacheField>
    <cacheField name="眼科" numFmtId="0">
      <sharedItems containsSemiMixedTypes="0" containsString="0" containsNumber="1" minValue="0" maxValue="74.2"/>
    </cacheField>
    <cacheField name="综合医疗" numFmtId="0">
      <sharedItems containsSemiMixedTypes="0" containsString="0" containsNumber="1" minValue="0" maxValue="60"/>
    </cacheField>
    <cacheField name="皮肤科" numFmtId="0">
      <sharedItems containsSemiMixedTypes="0" containsString="0" containsNumber="1" minValue="0" maxValue="30"/>
    </cacheField>
  </cacheFields>
  <extLst>
    <ext xmlns:x14="http://schemas.microsoft.com/office/spreadsheetml/2009/9/main" uri="{725AE2AE-9491-48be-B2B4-4EB974FC3084}">
      <x14:pivotCacheDefinition pivotCacheId="168990141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">
  <r>
    <s v="朱春峰"/>
    <s v="华东大区"/>
    <s v="KA"/>
    <n v="116"/>
    <n v="0.98299999999999998"/>
    <x v="0"/>
    <n v="99.1"/>
    <x v="0"/>
    <n v="0"/>
    <n v="0"/>
    <n v="0"/>
    <n v="99.1"/>
    <n v="0"/>
    <n v="0"/>
    <n v="0"/>
    <n v="0.9"/>
    <n v="0"/>
  </r>
  <r>
    <s v="肖志麒"/>
    <s v="西南大区"/>
    <s v="KA"/>
    <n v="40"/>
    <n v="0.56799999999999995"/>
    <x v="1"/>
    <n v="72.5"/>
    <x v="0"/>
    <n v="2.5"/>
    <n v="0"/>
    <n v="72.5"/>
    <n v="2.5"/>
    <n v="20"/>
    <n v="2.5"/>
    <n v="0"/>
    <n v="0"/>
    <n v="0"/>
  </r>
  <r>
    <s v="孙壮壮"/>
    <s v="医疗SKA"/>
    <s v="SKA"/>
    <n v="31"/>
    <n v="0.57099999999999995"/>
    <x v="2"/>
    <n v="74.2"/>
    <x v="0"/>
    <n v="3.2"/>
    <n v="12.9"/>
    <n v="3.2"/>
    <n v="0"/>
    <n v="0"/>
    <n v="3.2"/>
    <n v="74.2"/>
    <n v="3.2"/>
    <n v="0"/>
  </r>
  <r>
    <s v="王洁莹"/>
    <s v="西南大区"/>
    <s v="KA"/>
    <n v="31"/>
    <n v="1"/>
    <x v="3"/>
    <n v="100"/>
    <x v="0"/>
    <n v="0"/>
    <n v="100"/>
    <n v="0"/>
    <n v="0"/>
    <n v="0"/>
    <n v="0"/>
    <n v="0"/>
    <n v="0"/>
    <n v="0"/>
  </r>
  <r>
    <s v="钱俊哲"/>
    <s v="华北大区"/>
    <s v="CITY"/>
    <n v="25"/>
    <n v="0.85299999999999998"/>
    <x v="3"/>
    <n v="92"/>
    <x v="0"/>
    <n v="0"/>
    <n v="92"/>
    <n v="8"/>
    <n v="0"/>
    <n v="0"/>
    <n v="0"/>
    <n v="0"/>
    <n v="0"/>
    <n v="0"/>
  </r>
  <r>
    <s v="宋镇涛"/>
    <s v="华东大区"/>
    <s v="KA"/>
    <n v="23"/>
    <n v="0.23599999999999999"/>
    <x v="4"/>
    <n v="39.1"/>
    <x v="1"/>
    <n v="0"/>
    <n v="21.7"/>
    <n v="8.6999999999999993"/>
    <n v="8.6999999999999993"/>
    <n v="4.3"/>
    <n v="39.1"/>
    <n v="0"/>
    <n v="13"/>
    <n v="4.3"/>
  </r>
  <r>
    <s v="朋结胜"/>
    <s v="医疗SKA"/>
    <s v="SKA"/>
    <n v="21"/>
    <n v="0.746"/>
    <x v="5"/>
    <n v="85.7"/>
    <x v="0"/>
    <n v="9.5"/>
    <n v="0"/>
    <n v="4.8"/>
    <n v="0"/>
    <n v="85.7"/>
    <n v="0"/>
    <n v="0"/>
    <n v="0"/>
    <n v="0"/>
  </r>
  <r>
    <s v="陶浩"/>
    <s v="华东大区"/>
    <s v="CITY"/>
    <n v="19"/>
    <n v="0.47399999999999998"/>
    <x v="6"/>
    <n v="63.2"/>
    <x v="2"/>
    <n v="63.2"/>
    <n v="5.3"/>
    <n v="0"/>
    <n v="0"/>
    <n v="5.3"/>
    <n v="0"/>
    <n v="26.3"/>
    <n v="0"/>
    <n v="0"/>
  </r>
  <r>
    <s v="阳志威"/>
    <s v="华东大区"/>
    <s v="CITY"/>
    <n v="17"/>
    <n v="0.60599999999999998"/>
    <x v="3"/>
    <n v="76.5"/>
    <x v="0"/>
    <n v="11.8"/>
    <n v="76.5"/>
    <n v="5.9"/>
    <n v="0"/>
    <n v="5.9"/>
    <n v="0"/>
    <n v="0"/>
    <n v="0"/>
    <n v="0"/>
  </r>
  <r>
    <s v="姜子维"/>
    <s v="华北大区"/>
    <s v="CITY"/>
    <n v="17"/>
    <n v="0.33600000000000002"/>
    <x v="6"/>
    <n v="52.9"/>
    <x v="2"/>
    <n v="52.9"/>
    <n v="17.600000000000001"/>
    <n v="11.8"/>
    <n v="5.9"/>
    <n v="5.9"/>
    <n v="0"/>
    <n v="5.9"/>
    <n v="0"/>
    <n v="0"/>
  </r>
  <r>
    <s v="李秀金"/>
    <s v="西南大区"/>
    <s v="CITY"/>
    <n v="16"/>
    <n v="0.88300000000000001"/>
    <x v="3"/>
    <n v="93.8"/>
    <x v="0"/>
    <n v="0"/>
    <n v="93.8"/>
    <n v="0"/>
    <n v="0"/>
    <n v="0"/>
    <n v="0"/>
    <n v="0"/>
    <n v="6.2"/>
    <n v="0"/>
  </r>
  <r>
    <s v="董希贺"/>
    <s v="华北大区"/>
    <s v="CITY"/>
    <n v="16"/>
    <n v="0.58599999999999997"/>
    <x v="6"/>
    <n v="75"/>
    <x v="0"/>
    <n v="75"/>
    <n v="0"/>
    <n v="12.5"/>
    <n v="0"/>
    <n v="0"/>
    <n v="0"/>
    <n v="6.2"/>
    <n v="6.2"/>
    <n v="0"/>
  </r>
  <r>
    <s v="敬亚林"/>
    <s v="西南大区"/>
    <s v="CITY"/>
    <n v="16"/>
    <n v="0.18"/>
    <x v="2"/>
    <n v="31.2"/>
    <x v="1"/>
    <n v="18.8"/>
    <n v="0"/>
    <n v="6.2"/>
    <n v="12.5"/>
    <n v="6.2"/>
    <n v="6.2"/>
    <n v="31.2"/>
    <n v="12.5"/>
    <n v="6.2"/>
  </r>
  <r>
    <s v="齐超"/>
    <s v="华北大区"/>
    <s v="CITY"/>
    <n v="15"/>
    <n v="0.36899999999999999"/>
    <x v="6"/>
    <n v="53.3"/>
    <x v="2"/>
    <n v="53.3"/>
    <n v="6.7"/>
    <n v="26.7"/>
    <n v="0"/>
    <n v="6.7"/>
    <n v="6.7"/>
    <n v="0"/>
    <n v="0"/>
    <n v="0"/>
  </r>
  <r>
    <s v="郑佳佳"/>
    <s v="华北大区"/>
    <s v="CITY"/>
    <n v="15"/>
    <n v="0.56399999999999995"/>
    <x v="6"/>
    <n v="73.3"/>
    <x v="0"/>
    <n v="73.3"/>
    <n v="0"/>
    <n v="6.7"/>
    <n v="0"/>
    <n v="13.3"/>
    <n v="0"/>
    <n v="0"/>
    <n v="0"/>
    <n v="6.7"/>
  </r>
  <r>
    <s v="王文博"/>
    <s v="华北大区"/>
    <s v="CITY"/>
    <n v="14"/>
    <n v="0.56100000000000005"/>
    <x v="6"/>
    <n v="71.400000000000006"/>
    <x v="0"/>
    <n v="71.400000000000006"/>
    <n v="0"/>
    <n v="7.1"/>
    <n v="0"/>
    <n v="21.4"/>
    <n v="0"/>
    <n v="0"/>
    <n v="0"/>
    <n v="0"/>
  </r>
  <r>
    <s v="钟其杰"/>
    <s v="西南大区"/>
    <s v="CITY"/>
    <n v="14"/>
    <n v="1"/>
    <x v="3"/>
    <n v="100"/>
    <x v="0"/>
    <n v="0"/>
    <n v="100"/>
    <n v="0"/>
    <n v="0"/>
    <n v="0"/>
    <n v="0"/>
    <n v="0"/>
    <n v="0"/>
    <n v="0"/>
  </r>
  <r>
    <s v="肖佳文"/>
    <s v="西南大区"/>
    <s v="CITY"/>
    <n v="14"/>
    <n v="0.63300000000000001"/>
    <x v="6"/>
    <n v="78.599999999999994"/>
    <x v="0"/>
    <n v="78.599999999999994"/>
    <n v="0"/>
    <n v="7.1"/>
    <n v="0"/>
    <n v="0"/>
    <n v="7.1"/>
    <n v="0"/>
    <n v="0"/>
    <n v="0"/>
  </r>
  <r>
    <s v="万剑"/>
    <s v="西南大区"/>
    <s v="CITY"/>
    <n v="14"/>
    <n v="0.378"/>
    <x v="6"/>
    <n v="57.1"/>
    <x v="2"/>
    <n v="57.1"/>
    <n v="0"/>
    <n v="7.1"/>
    <n v="0"/>
    <n v="0"/>
    <n v="7.1"/>
    <n v="0"/>
    <n v="14.3"/>
    <n v="0"/>
  </r>
  <r>
    <s v="姜玲"/>
    <s v="华东大区"/>
    <s v="KA"/>
    <n v="14"/>
    <n v="0.44900000000000001"/>
    <x v="6"/>
    <n v="64.3"/>
    <x v="2"/>
    <n v="64.3"/>
    <n v="7.1"/>
    <n v="0"/>
    <n v="0"/>
    <n v="7.1"/>
    <n v="14.3"/>
    <n v="0"/>
    <n v="0"/>
    <n v="7.1"/>
  </r>
  <r>
    <s v="兰盼"/>
    <s v="华北大区"/>
    <s v="CITY"/>
    <n v="13"/>
    <n v="0.33700000000000002"/>
    <x v="0"/>
    <n v="46.2"/>
    <x v="1"/>
    <n v="30.8"/>
    <n v="0"/>
    <n v="15.4"/>
    <n v="46.2"/>
    <n v="7.7"/>
    <n v="0"/>
    <n v="0"/>
    <n v="0"/>
    <n v="0"/>
  </r>
  <r>
    <s v="才闪闪"/>
    <s v="华东大区"/>
    <s v="CITY"/>
    <n v="12"/>
    <n v="0.36099999999999999"/>
    <x v="1"/>
    <n v="41.7"/>
    <x v="1"/>
    <n v="41.7"/>
    <n v="0"/>
    <n v="41.7"/>
    <n v="0"/>
    <n v="8.3000000000000007"/>
    <n v="0"/>
    <n v="8.3000000000000007"/>
    <n v="0"/>
    <n v="0"/>
  </r>
  <r>
    <s v="吴昊"/>
    <s v="西南大区"/>
    <s v="CITY"/>
    <n v="12"/>
    <n v="0.40300000000000002"/>
    <x v="6"/>
    <n v="58.3"/>
    <x v="2"/>
    <n v="58.3"/>
    <n v="16.7"/>
    <n v="0"/>
    <n v="8.3000000000000007"/>
    <n v="16.7"/>
    <n v="0"/>
    <n v="0"/>
    <n v="0"/>
    <n v="0"/>
  </r>
  <r>
    <s v="朱明亮"/>
    <s v="华东大区"/>
    <s v="CITY"/>
    <n v="12"/>
    <n v="0.70799999999999996"/>
    <x v="3"/>
    <n v="83.3"/>
    <x v="0"/>
    <n v="8.3000000000000007"/>
    <n v="83.3"/>
    <n v="0"/>
    <n v="0"/>
    <n v="0"/>
    <n v="0"/>
    <n v="0"/>
    <n v="0"/>
    <n v="8.3000000000000007"/>
  </r>
  <r>
    <s v="于朋楷"/>
    <s v="华东大区"/>
    <s v="KA"/>
    <n v="12"/>
    <n v="0.13900000000000001"/>
    <x v="0"/>
    <n v="16.7"/>
    <x v="1"/>
    <n v="16.7"/>
    <n v="8.3000000000000007"/>
    <n v="8.3000000000000007"/>
    <n v="16.7"/>
    <n v="0"/>
    <n v="16.7"/>
    <n v="8.3000000000000007"/>
    <n v="16.7"/>
    <n v="8.3000000000000007"/>
  </r>
  <r>
    <s v="黎芳"/>
    <s v="西南大区"/>
    <s v="KA"/>
    <n v="11"/>
    <n v="0.38800000000000001"/>
    <x v="1"/>
    <n v="54.5"/>
    <x v="2"/>
    <n v="9.1"/>
    <n v="27.3"/>
    <n v="54.5"/>
    <n v="9.1"/>
    <n v="0"/>
    <n v="0"/>
    <n v="0"/>
    <n v="0"/>
    <n v="0"/>
  </r>
  <r>
    <s v="倪磊"/>
    <s v="西南大区"/>
    <s v="KA"/>
    <n v="11"/>
    <n v="1"/>
    <x v="6"/>
    <n v="100"/>
    <x v="0"/>
    <n v="100"/>
    <n v="0"/>
    <n v="0"/>
    <n v="0"/>
    <n v="0"/>
    <n v="0"/>
    <n v="0"/>
    <n v="0"/>
    <n v="0"/>
  </r>
  <r>
    <s v="刘敏"/>
    <s v="西南大区"/>
    <s v="CITY"/>
    <n v="11"/>
    <n v="0.83499999999999996"/>
    <x v="6"/>
    <n v="90.9"/>
    <x v="0"/>
    <n v="90.9"/>
    <n v="9.1"/>
    <n v="0"/>
    <n v="0"/>
    <n v="0"/>
    <n v="0"/>
    <n v="0"/>
    <n v="0"/>
    <n v="0"/>
  </r>
  <r>
    <s v="童炜豪"/>
    <s v="西南大区"/>
    <s v="CITY"/>
    <n v="11"/>
    <n v="0.83499999999999996"/>
    <x v="6"/>
    <n v="90.9"/>
    <x v="0"/>
    <n v="90.9"/>
    <n v="0"/>
    <n v="0"/>
    <n v="0"/>
    <n v="0"/>
    <n v="0"/>
    <n v="9.1"/>
    <n v="0"/>
    <n v="0"/>
  </r>
  <r>
    <s v="沃弘峰"/>
    <s v="医疗SKA"/>
    <s v="SKA"/>
    <n v="11"/>
    <n v="1"/>
    <x v="1"/>
    <n v="100"/>
    <x v="0"/>
    <n v="0"/>
    <n v="0"/>
    <n v="100"/>
    <n v="0"/>
    <n v="0"/>
    <n v="0"/>
    <n v="0"/>
    <n v="0"/>
    <n v="0"/>
  </r>
  <r>
    <s v="孟令龙"/>
    <s v="医疗SKA"/>
    <s v="SKA"/>
    <n v="11"/>
    <n v="0.68600000000000005"/>
    <x v="6"/>
    <n v="81.8"/>
    <x v="0"/>
    <n v="81.8"/>
    <n v="9.1"/>
    <n v="0"/>
    <n v="0"/>
    <n v="0"/>
    <n v="0"/>
    <n v="9.1"/>
    <n v="0"/>
    <n v="0"/>
  </r>
  <r>
    <s v="欧杨"/>
    <s v="西南大区"/>
    <s v="CITY"/>
    <n v="11"/>
    <n v="0.24"/>
    <x v="6"/>
    <n v="36.4"/>
    <x v="1"/>
    <n v="36.4"/>
    <n v="0"/>
    <n v="18.2"/>
    <n v="0"/>
    <n v="18.2"/>
    <n v="0"/>
    <n v="0"/>
    <n v="18.2"/>
    <n v="9.1"/>
  </r>
  <r>
    <s v="张月瑄"/>
    <s v="西南大区"/>
    <s v="管理"/>
    <n v="10"/>
    <n v="1"/>
    <x v="3"/>
    <n v="100"/>
    <x v="0"/>
    <n v="0"/>
    <n v="100"/>
    <n v="0"/>
    <n v="0"/>
    <n v="0"/>
    <n v="0"/>
    <n v="0"/>
    <n v="0"/>
    <n v="0"/>
  </r>
  <r>
    <s v="陈旭"/>
    <s v="西南大区"/>
    <s v="KA"/>
    <n v="10"/>
    <n v="0.24"/>
    <x v="6"/>
    <n v="30"/>
    <x v="1"/>
    <n v="30"/>
    <n v="0"/>
    <n v="0"/>
    <n v="10"/>
    <n v="20"/>
    <n v="30"/>
    <n v="0"/>
    <n v="10"/>
    <n v="0"/>
  </r>
  <r>
    <s v="钟娟"/>
    <s v="西南大区"/>
    <s v="CITY"/>
    <n v="10"/>
    <n v="0.22"/>
    <x v="1"/>
    <n v="30"/>
    <x v="1"/>
    <n v="20"/>
    <n v="20"/>
    <n v="30"/>
    <n v="0"/>
    <n v="20"/>
    <n v="0"/>
    <n v="0"/>
    <n v="10"/>
    <n v="0"/>
  </r>
  <r>
    <s v="王瑞"/>
    <s v="华东大区"/>
    <s v="CITY"/>
    <n v="10"/>
    <n v="0.34"/>
    <x v="6"/>
    <n v="50"/>
    <x v="2"/>
    <n v="50"/>
    <n v="0"/>
    <n v="0"/>
    <n v="0"/>
    <n v="20"/>
    <n v="20"/>
    <n v="10"/>
    <n v="0"/>
    <n v="0"/>
  </r>
  <r>
    <s v="张霖"/>
    <s v="西南大区"/>
    <s v="CITY"/>
    <n v="10"/>
    <n v="0.28000000000000003"/>
    <x v="6"/>
    <n v="30"/>
    <x v="1"/>
    <n v="30"/>
    <n v="0"/>
    <n v="0"/>
    <n v="0"/>
    <n v="10"/>
    <n v="30"/>
    <n v="0"/>
    <n v="0"/>
    <n v="30"/>
  </r>
  <r>
    <s v="张菊娜"/>
    <s v="华东大区"/>
    <s v="CITY"/>
    <n v="10"/>
    <n v="0.32"/>
    <x v="6"/>
    <n v="50"/>
    <x v="2"/>
    <n v="50"/>
    <n v="10"/>
    <n v="20"/>
    <n v="0"/>
    <n v="10"/>
    <n v="10"/>
    <n v="0"/>
    <n v="0"/>
    <n v="0"/>
  </r>
  <r>
    <s v="李文静"/>
    <s v="华东大区"/>
    <s v="CITY"/>
    <n v="9"/>
    <n v="0.33300000000000002"/>
    <x v="6"/>
    <n v="44.4"/>
    <x v="1"/>
    <n v="44.4"/>
    <n v="0"/>
    <n v="33.299999999999997"/>
    <n v="11.1"/>
    <n v="11.1"/>
    <n v="0"/>
    <n v="0"/>
    <n v="0"/>
    <n v="0"/>
  </r>
  <r>
    <s v="胡仔健"/>
    <s v="华北大区"/>
    <s v="CITY"/>
    <n v="9"/>
    <n v="0.63"/>
    <x v="1"/>
    <n v="77.8"/>
    <x v="0"/>
    <n v="11.1"/>
    <n v="0"/>
    <n v="77.8"/>
    <n v="0"/>
    <n v="0"/>
    <n v="0"/>
    <n v="11.1"/>
    <n v="0"/>
    <n v="0"/>
  </r>
  <r>
    <s v="许艳琼"/>
    <s v="西南大区"/>
    <s v="CITY"/>
    <n v="9"/>
    <n v="0.28399999999999997"/>
    <x v="5"/>
    <n v="33.299999999999997"/>
    <x v="1"/>
    <n v="33.299999999999997"/>
    <n v="0"/>
    <n v="0"/>
    <n v="0"/>
    <n v="33.299999999999997"/>
    <n v="22.2"/>
    <n v="0"/>
    <n v="11.1"/>
    <n v="0"/>
  </r>
  <r>
    <s v="赵梦洁"/>
    <s v="华北大区"/>
    <s v="CITY"/>
    <n v="9"/>
    <n v="1"/>
    <x v="3"/>
    <n v="100"/>
    <x v="0"/>
    <n v="0"/>
    <n v="100"/>
    <n v="0"/>
    <n v="0"/>
    <n v="0"/>
    <n v="0"/>
    <n v="0"/>
    <n v="0"/>
    <n v="0"/>
  </r>
  <r>
    <s v="孔应鹏"/>
    <s v="医疗SKA"/>
    <s v="SKA"/>
    <n v="9"/>
    <n v="0.80200000000000005"/>
    <x v="3"/>
    <n v="88.9"/>
    <x v="0"/>
    <n v="0"/>
    <n v="88.9"/>
    <n v="0"/>
    <n v="0"/>
    <n v="11.1"/>
    <n v="0"/>
    <n v="0"/>
    <n v="0"/>
    <n v="0"/>
  </r>
  <r>
    <s v="徐达炜"/>
    <s v="华东大区"/>
    <s v="KA"/>
    <n v="9"/>
    <n v="0.309"/>
    <x v="7"/>
    <n v="44.4"/>
    <x v="1"/>
    <n v="11.1"/>
    <n v="0"/>
    <n v="22.2"/>
    <n v="0"/>
    <n v="22.2"/>
    <n v="0"/>
    <n v="0"/>
    <n v="44.4"/>
    <n v="0"/>
  </r>
  <r>
    <s v="曾娟"/>
    <s v="西南大区"/>
    <s v="CITY"/>
    <n v="8"/>
    <n v="0.59399999999999997"/>
    <x v="6"/>
    <n v="75"/>
    <x v="0"/>
    <n v="75"/>
    <n v="0"/>
    <n v="0"/>
    <n v="0"/>
    <n v="12.5"/>
    <n v="12.5"/>
    <n v="0"/>
    <n v="0"/>
    <n v="0"/>
  </r>
  <r>
    <s v="郭楠"/>
    <s v="华东大区"/>
    <s v="CITY"/>
    <n v="8"/>
    <n v="0.25"/>
    <x v="3"/>
    <n v="37.5"/>
    <x v="1"/>
    <n v="12.5"/>
    <n v="37.5"/>
    <n v="0"/>
    <n v="12.5"/>
    <n v="12.5"/>
    <n v="0"/>
    <n v="0"/>
    <n v="25"/>
    <n v="0"/>
  </r>
  <r>
    <s v="吴华娟"/>
    <s v="医疗SKA"/>
    <s v="SKA"/>
    <n v="8"/>
    <n v="0.34399999999999997"/>
    <x v="1"/>
    <n v="37.5"/>
    <x v="1"/>
    <n v="37.5"/>
    <n v="0"/>
    <n v="37.5"/>
    <n v="0"/>
    <n v="0"/>
    <n v="25"/>
    <n v="0"/>
    <n v="0"/>
    <n v="0"/>
  </r>
  <r>
    <s v="李娜"/>
    <s v="医疗SKA"/>
    <s v="SKA"/>
    <n v="8"/>
    <n v="0.53100000000000003"/>
    <x v="2"/>
    <n v="62.5"/>
    <x v="2"/>
    <n v="37.5"/>
    <n v="0"/>
    <n v="0"/>
    <n v="0"/>
    <n v="0"/>
    <n v="0"/>
    <n v="62.5"/>
    <n v="0"/>
    <n v="0"/>
  </r>
  <r>
    <s v="林编辑"/>
    <s v="西南大区"/>
    <s v="CITY"/>
    <n v="8"/>
    <n v="0.78100000000000003"/>
    <x v="3"/>
    <n v="87.5"/>
    <x v="0"/>
    <n v="0"/>
    <n v="87.5"/>
    <n v="0"/>
    <n v="12.5"/>
    <n v="0"/>
    <n v="0"/>
    <n v="0"/>
    <n v="0"/>
    <n v="0"/>
  </r>
  <r>
    <s v="黄飞"/>
    <s v="华东大区"/>
    <s v="KA"/>
    <n v="8"/>
    <n v="0.78100000000000003"/>
    <x v="6"/>
    <n v="87.5"/>
    <x v="0"/>
    <n v="87.5"/>
    <n v="0"/>
    <n v="0"/>
    <n v="0"/>
    <n v="0"/>
    <n v="12.5"/>
    <n v="0"/>
    <n v="0"/>
    <n v="0"/>
  </r>
  <r>
    <s v="张硕"/>
    <s v="华北大区"/>
    <s v="CITY"/>
    <n v="8"/>
    <n v="0.40600000000000003"/>
    <x v="6"/>
    <n v="50"/>
    <x v="2"/>
    <n v="50"/>
    <n v="37.5"/>
    <n v="12.5"/>
    <n v="0"/>
    <n v="0"/>
    <n v="0"/>
    <n v="0"/>
    <n v="0"/>
    <n v="0"/>
  </r>
  <r>
    <s v="李博森"/>
    <s v="西南大区"/>
    <s v="CITY"/>
    <n v="8"/>
    <n v="0.46899999999999997"/>
    <x v="6"/>
    <n v="62.5"/>
    <x v="2"/>
    <n v="62.5"/>
    <n v="0"/>
    <n v="12.5"/>
    <n v="0"/>
    <n v="0"/>
    <n v="25"/>
    <n v="0"/>
    <n v="0"/>
    <n v="0"/>
  </r>
  <r>
    <s v="李相龙"/>
    <s v="华东大区"/>
    <s v="CITY"/>
    <n v="8"/>
    <n v="0.34399999999999997"/>
    <x v="1"/>
    <n v="50"/>
    <x v="2"/>
    <n v="25"/>
    <n v="12.5"/>
    <n v="50"/>
    <n v="0"/>
    <n v="12.5"/>
    <n v="0"/>
    <n v="0"/>
    <n v="0"/>
    <n v="0"/>
  </r>
  <r>
    <s v="陈慧欣"/>
    <s v="西南大区"/>
    <s v="CITY"/>
    <n v="8"/>
    <n v="0.34399999999999997"/>
    <x v="6"/>
    <n v="50"/>
    <x v="2"/>
    <n v="50"/>
    <n v="25"/>
    <n v="0"/>
    <n v="0"/>
    <n v="12.5"/>
    <n v="0"/>
    <n v="0"/>
    <n v="12.5"/>
    <n v="0"/>
  </r>
  <r>
    <s v="任晨伟"/>
    <s v="华北大区"/>
    <s v="CITY"/>
    <n v="7"/>
    <n v="0.30599999999999999"/>
    <x v="6"/>
    <n v="42.9"/>
    <x v="1"/>
    <n v="42.9"/>
    <n v="0"/>
    <n v="14.3"/>
    <n v="0"/>
    <n v="0"/>
    <n v="0"/>
    <n v="28.6"/>
    <n v="14.3"/>
    <n v="0"/>
  </r>
  <r>
    <s v="陆盖盖"/>
    <s v="西南大区"/>
    <s v="CITY"/>
    <n v="7"/>
    <n v="0.755"/>
    <x v="6"/>
    <n v="85.7"/>
    <x v="0"/>
    <n v="85.7"/>
    <n v="0"/>
    <n v="0"/>
    <n v="0"/>
    <n v="0"/>
    <n v="14.3"/>
    <n v="0"/>
    <n v="0"/>
    <n v="0"/>
  </r>
  <r>
    <s v="项婷"/>
    <s v="西南大区"/>
    <s v="CITY"/>
    <n v="7"/>
    <n v="0.38800000000000001"/>
    <x v="1"/>
    <n v="42.9"/>
    <x v="1"/>
    <n v="0"/>
    <n v="0"/>
    <n v="42.9"/>
    <n v="0"/>
    <n v="0"/>
    <n v="42.9"/>
    <n v="0"/>
    <n v="14.3"/>
    <n v="0"/>
  </r>
  <r>
    <s v="郭春阳"/>
    <s v="华北大区"/>
    <s v="CITY"/>
    <n v="7"/>
    <n v="0.59199999999999997"/>
    <x v="6"/>
    <n v="71.400000000000006"/>
    <x v="0"/>
    <n v="71.400000000000006"/>
    <n v="0"/>
    <n v="28.6"/>
    <n v="0"/>
    <n v="0"/>
    <n v="0"/>
    <n v="0"/>
    <n v="0"/>
    <n v="0"/>
  </r>
  <r>
    <s v="郑航"/>
    <s v="华北大区"/>
    <s v="KA"/>
    <n v="7"/>
    <n v="0.26500000000000001"/>
    <x v="6"/>
    <n v="42.9"/>
    <x v="1"/>
    <n v="42.9"/>
    <n v="0"/>
    <n v="0"/>
    <n v="14.3"/>
    <n v="0"/>
    <n v="14.3"/>
    <n v="14.3"/>
    <n v="14.3"/>
    <n v="0"/>
  </r>
  <r>
    <s v="蒋德聪"/>
    <s v="西南大区"/>
    <s v="CITY"/>
    <n v="7"/>
    <n v="0.38800000000000001"/>
    <x v="6"/>
    <n v="57.1"/>
    <x v="2"/>
    <n v="57.1"/>
    <n v="0"/>
    <n v="14.3"/>
    <n v="14.3"/>
    <n v="0"/>
    <n v="14.3"/>
    <n v="0"/>
    <n v="0"/>
    <n v="0"/>
  </r>
  <r>
    <s v="杨磊"/>
    <s v="华东大区"/>
    <s v="CITY"/>
    <n v="7"/>
    <n v="0.59199999999999997"/>
    <x v="6"/>
    <n v="71.400000000000006"/>
    <x v="0"/>
    <n v="71.400000000000006"/>
    <n v="0"/>
    <n v="28.6"/>
    <n v="0"/>
    <n v="0"/>
    <n v="0"/>
    <n v="0"/>
    <n v="0"/>
    <n v="0"/>
  </r>
  <r>
    <s v="施许迪"/>
    <s v="华东大区"/>
    <s v="CITY"/>
    <n v="7"/>
    <n v="0.38800000000000001"/>
    <x v="6"/>
    <n v="57.1"/>
    <x v="2"/>
    <n v="57.1"/>
    <n v="0"/>
    <n v="0"/>
    <n v="14.3"/>
    <n v="14.3"/>
    <n v="14.3"/>
    <n v="0"/>
    <n v="0"/>
    <n v="0"/>
  </r>
  <r>
    <s v="李佳"/>
    <s v="华东大区"/>
    <s v="CITY"/>
    <n v="7"/>
    <n v="0.224"/>
    <x v="0"/>
    <n v="28.6"/>
    <x v="1"/>
    <n v="28.6"/>
    <n v="14.3"/>
    <n v="14.3"/>
    <n v="28.6"/>
    <n v="0"/>
    <n v="0"/>
    <n v="0"/>
    <n v="14.3"/>
    <n v="0"/>
  </r>
  <r>
    <s v="田凤玉"/>
    <s v="华东大区"/>
    <s v="CITY"/>
    <n v="7"/>
    <n v="0.755"/>
    <x v="6"/>
    <n v="85.7"/>
    <x v="0"/>
    <n v="85.7"/>
    <n v="0"/>
    <n v="0"/>
    <n v="0"/>
    <n v="14.3"/>
    <n v="0"/>
    <n v="0"/>
    <n v="0"/>
    <n v="0"/>
  </r>
  <r>
    <s v="何良伟"/>
    <s v="华东大区"/>
    <s v="CITY"/>
    <n v="6"/>
    <n v="1"/>
    <x v="6"/>
    <n v="100"/>
    <x v="0"/>
    <n v="100"/>
    <n v="0"/>
    <n v="0"/>
    <n v="0"/>
    <n v="0"/>
    <n v="0"/>
    <n v="0"/>
    <n v="0"/>
    <n v="0"/>
  </r>
  <r>
    <s v="陈斌斌"/>
    <s v="医疗SKA"/>
    <s v="SKA"/>
    <n v="6"/>
    <n v="0.33300000000000002"/>
    <x v="6"/>
    <n v="50"/>
    <x v="2"/>
    <n v="50"/>
    <n v="16.7"/>
    <n v="0"/>
    <n v="0"/>
    <n v="16.7"/>
    <n v="0"/>
    <n v="16.7"/>
    <n v="0"/>
    <n v="0"/>
  </r>
  <r>
    <s v="李红冲"/>
    <s v="华北大区"/>
    <s v="CITY"/>
    <n v="6"/>
    <n v="0.27800000000000002"/>
    <x v="1"/>
    <n v="33.299999999999997"/>
    <x v="1"/>
    <n v="33.299999999999997"/>
    <n v="0"/>
    <n v="33.299999999999997"/>
    <n v="0"/>
    <n v="16.7"/>
    <n v="0"/>
    <n v="0"/>
    <n v="0"/>
    <n v="0"/>
  </r>
  <r>
    <s v="黎少颜"/>
    <s v="西南大区"/>
    <s v="CITY"/>
    <n v="6"/>
    <n v="0.5"/>
    <x v="6"/>
    <n v="66.7"/>
    <x v="2"/>
    <n v="66.7"/>
    <n v="0"/>
    <n v="16.7"/>
    <n v="0"/>
    <n v="0"/>
    <n v="16.7"/>
    <n v="0"/>
    <n v="0"/>
    <n v="0"/>
  </r>
  <r>
    <s v="杨苓"/>
    <s v="西南大区"/>
    <s v="KA"/>
    <n v="6"/>
    <n v="0.33300000000000002"/>
    <x v="6"/>
    <n v="50"/>
    <x v="2"/>
    <n v="50"/>
    <n v="16.7"/>
    <n v="0"/>
    <n v="16.7"/>
    <n v="0"/>
    <n v="0"/>
    <n v="0"/>
    <n v="16.7"/>
    <n v="0"/>
  </r>
  <r>
    <s v="汪世松"/>
    <s v="华北大区"/>
    <s v="CITY"/>
    <n v="6"/>
    <n v="0.55600000000000005"/>
    <x v="6"/>
    <n v="66.7"/>
    <x v="2"/>
    <n v="66.7"/>
    <n v="0"/>
    <n v="33.299999999999997"/>
    <n v="0"/>
    <n v="0"/>
    <n v="0"/>
    <n v="0"/>
    <n v="0"/>
    <n v="0"/>
  </r>
  <r>
    <s v="胡海龙"/>
    <s v="华东大区"/>
    <s v="CITY"/>
    <n v="6"/>
    <n v="0.72199999999999998"/>
    <x v="3"/>
    <n v="83.3"/>
    <x v="0"/>
    <n v="16.7"/>
    <n v="83.3"/>
    <n v="0"/>
    <n v="0"/>
    <n v="0"/>
    <n v="0"/>
    <n v="0"/>
    <n v="0"/>
    <n v="0"/>
  </r>
  <r>
    <s v="张波"/>
    <s v="华北大区"/>
    <s v="CITY"/>
    <n v="6"/>
    <n v="0.72199999999999998"/>
    <x v="6"/>
    <n v="83.3"/>
    <x v="0"/>
    <n v="83.3"/>
    <n v="0"/>
    <n v="16.7"/>
    <n v="0"/>
    <n v="0"/>
    <n v="0"/>
    <n v="0"/>
    <n v="0"/>
    <n v="0"/>
  </r>
  <r>
    <s v="窦银凤"/>
    <s v="华东大区"/>
    <s v="CITY"/>
    <n v="6"/>
    <n v="0.72199999999999998"/>
    <x v="3"/>
    <n v="83.3"/>
    <x v="0"/>
    <n v="16.7"/>
    <n v="83.3"/>
    <n v="0"/>
    <n v="0"/>
    <n v="0"/>
    <n v="0"/>
    <n v="0"/>
    <n v="0"/>
    <n v="0"/>
  </r>
  <r>
    <s v="余杰"/>
    <s v="西南大区"/>
    <s v="CITY"/>
    <n v="5"/>
    <n v="0.36"/>
    <x v="5"/>
    <n v="40"/>
    <x v="1"/>
    <n v="40"/>
    <n v="0"/>
    <n v="0"/>
    <n v="0"/>
    <n v="40"/>
    <n v="0"/>
    <n v="0"/>
    <n v="0"/>
    <n v="20"/>
  </r>
  <r>
    <s v="张德玉"/>
    <s v="华北大区"/>
    <s v="CITY"/>
    <n v="5"/>
    <n v="0.44"/>
    <x v="6"/>
    <n v="60"/>
    <x v="2"/>
    <n v="60"/>
    <n v="0"/>
    <n v="20"/>
    <n v="0"/>
    <n v="20"/>
    <n v="0"/>
    <n v="0"/>
    <n v="0"/>
    <n v="0"/>
  </r>
  <r>
    <s v="曹忠臣"/>
    <s v="西南大区"/>
    <s v="CITY"/>
    <n v="5"/>
    <n v="0.68"/>
    <x v="6"/>
    <n v="80"/>
    <x v="0"/>
    <n v="80"/>
    <n v="0"/>
    <n v="0"/>
    <n v="0"/>
    <n v="0"/>
    <n v="0"/>
    <n v="0"/>
    <n v="20"/>
    <n v="0"/>
  </r>
  <r>
    <s v="王坤超"/>
    <s v="华北大区"/>
    <s v="CITY"/>
    <n v="5"/>
    <n v="0.2"/>
    <x v="5"/>
    <n v="20"/>
    <x v="1"/>
    <n v="20"/>
    <n v="0"/>
    <n v="0"/>
    <n v="20"/>
    <n v="20"/>
    <n v="20"/>
    <n v="20"/>
    <n v="0"/>
    <n v="0"/>
  </r>
  <r>
    <s v="汪王勇"/>
    <s v="华北大区"/>
    <s v="KA"/>
    <n v="5"/>
    <n v="0.44"/>
    <x v="0"/>
    <n v="60"/>
    <x v="2"/>
    <n v="0"/>
    <n v="20"/>
    <n v="20"/>
    <n v="60"/>
    <n v="0"/>
    <n v="0"/>
    <n v="0"/>
    <n v="0"/>
    <n v="0"/>
  </r>
  <r>
    <s v="倪升迁"/>
    <s v="华东大区"/>
    <s v="CITY"/>
    <n v="5"/>
    <n v="0.52"/>
    <x v="7"/>
    <n v="60"/>
    <x v="2"/>
    <n v="40"/>
    <n v="0"/>
    <n v="0"/>
    <n v="0"/>
    <n v="0"/>
    <n v="0"/>
    <n v="0"/>
    <n v="60"/>
    <n v="0"/>
  </r>
  <r>
    <s v="王露"/>
    <s v="华北大区"/>
    <s v="CITY"/>
    <n v="5"/>
    <n v="0.52"/>
    <x v="6"/>
    <n v="60"/>
    <x v="2"/>
    <n v="60"/>
    <n v="0"/>
    <n v="40"/>
    <n v="0"/>
    <n v="0"/>
    <n v="0"/>
    <n v="0"/>
    <n v="0"/>
    <n v="0"/>
  </r>
  <r>
    <s v="彭治豪"/>
    <s v="西南大区"/>
    <s v="CITY"/>
    <n v="5"/>
    <n v="0.44"/>
    <x v="6"/>
    <n v="60"/>
    <x v="2"/>
    <n v="60"/>
    <n v="0"/>
    <n v="20"/>
    <n v="0"/>
    <n v="0"/>
    <n v="0"/>
    <n v="0"/>
    <n v="20"/>
    <n v="0"/>
  </r>
  <r>
    <s v="费靖"/>
    <s v="医疗SKA"/>
    <s v="SKA"/>
    <n v="5"/>
    <n v="1"/>
    <x v="6"/>
    <n v="100"/>
    <x v="0"/>
    <n v="100"/>
    <n v="0"/>
    <n v="0"/>
    <n v="0"/>
    <n v="0"/>
    <n v="0"/>
    <n v="0"/>
    <n v="0"/>
    <n v="0"/>
  </r>
  <r>
    <s v="刘博"/>
    <s v="西南大区"/>
    <s v="KA"/>
    <n v="5"/>
    <n v="0.28000000000000003"/>
    <x v="3"/>
    <n v="40"/>
    <x v="1"/>
    <n v="20"/>
    <n v="40"/>
    <n v="20"/>
    <n v="0"/>
    <n v="0"/>
    <n v="2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559FB2-D39B-214B-968B-19AE94DF9CE2}" name="数据透视表2" cacheId="2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4">
  <location ref="A12:B20" firstHeaderRow="1" firstDataRow="1" firstDataCol="1"/>
  <pivotFields count="17">
    <pivotField dataField="1" showAll="0"/>
    <pivotField showAll="0"/>
    <pivotField showAll="0"/>
    <pivotField showAll="0"/>
    <pivotField showAll="0"/>
    <pivotField axis="axisRow" showAll="0">
      <items count="9">
        <item x="4"/>
        <item x="6"/>
        <item x="3"/>
        <item x="0"/>
        <item x="2"/>
        <item x="1"/>
        <item x="5"/>
        <item x="7"/>
        <item t="default"/>
      </items>
    </pivotField>
    <pivotField showAll="0"/>
    <pivotField axis="axisRow" showAll="0">
      <items count="4">
        <item x="0"/>
        <item h="1" x="2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7"/>
    <field x="5"/>
  </rowFields>
  <rowItems count="8">
    <i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Items count="1">
    <i/>
  </colItems>
  <dataFields count="1">
    <dataField name="计数项:名字" fld="0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05B4A2-651F-654A-BC89-B13E70D0A465}" name="数据透视表1" cacheId="2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B7" firstHeaderRow="1" firstDataRow="1" firstDataCol="1"/>
  <pivotFields count="17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计数项:名字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切片器_偏好标签" xr10:uid="{CA9FC997-4521-6249-947D-B2F01DE5D8EC}" sourceName="偏好标签">
  <pivotTables>
    <pivotTable tabId="6" name="数据透视表2"/>
  </pivotTables>
  <data>
    <tabular pivotCacheId="1689901414">
      <items count="3">
        <i x="0" s="1"/>
        <i x="2"/>
        <i x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偏好标签" xr10:uid="{8E79B00A-1643-5F42-972F-3FD50DE17B87}" cache="切片器_偏好标签" caption="偏好标签" rowHeight="209550"/>
</slic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workbookViewId="0"/>
  </sheetViews>
  <sheetFormatPr baseColWidth="10" defaultColWidth="8.83203125" defaultRowHeight="14"/>
  <cols>
    <col min="1" max="1" width="16" customWidth="1"/>
    <col min="2" max="3" width="12" customWidth="1"/>
    <col min="4" max="4" width="14" customWidth="1"/>
    <col min="5" max="5" width="12" customWidth="1"/>
  </cols>
  <sheetData>
    <row r="1" spans="1:5" ht="17">
      <c r="A1" s="1" t="s">
        <v>0</v>
      </c>
    </row>
    <row r="2" spans="1:5">
      <c r="A2" s="2" t="s">
        <v>1</v>
      </c>
    </row>
    <row r="4" spans="1:5" ht="15">
      <c r="A4" s="3" t="s">
        <v>2</v>
      </c>
    </row>
    <row r="5" spans="1: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</row>
    <row r="6" spans="1:5">
      <c r="A6" s="5" t="s">
        <v>8</v>
      </c>
      <c r="B6" s="5">
        <v>372</v>
      </c>
      <c r="C6" s="5">
        <v>31.6</v>
      </c>
      <c r="D6" s="5">
        <v>1643350</v>
      </c>
      <c r="E6" s="5">
        <v>28.9</v>
      </c>
    </row>
    <row r="7" spans="1:5">
      <c r="A7" s="5" t="s">
        <v>9</v>
      </c>
      <c r="B7" s="5">
        <v>239</v>
      </c>
      <c r="C7" s="5">
        <v>20.3</v>
      </c>
      <c r="D7" s="5">
        <v>1269940</v>
      </c>
      <c r="E7" s="5">
        <v>22.3</v>
      </c>
    </row>
    <row r="8" spans="1:5">
      <c r="A8" s="5" t="s">
        <v>10</v>
      </c>
      <c r="B8" s="5">
        <v>153</v>
      </c>
      <c r="C8" s="5">
        <v>13</v>
      </c>
      <c r="D8" s="5">
        <v>395550</v>
      </c>
      <c r="E8" s="5">
        <v>7</v>
      </c>
    </row>
    <row r="9" spans="1:5">
      <c r="A9" s="5" t="s">
        <v>11</v>
      </c>
      <c r="B9" s="5">
        <v>147</v>
      </c>
      <c r="C9" s="5">
        <v>12.5</v>
      </c>
      <c r="D9" s="5">
        <v>144844</v>
      </c>
      <c r="E9" s="5">
        <v>2.5</v>
      </c>
    </row>
    <row r="10" spans="1:5">
      <c r="A10" s="5" t="s">
        <v>12</v>
      </c>
      <c r="B10" s="5">
        <v>86</v>
      </c>
      <c r="C10" s="5">
        <v>7.3</v>
      </c>
      <c r="D10" s="5">
        <v>614030</v>
      </c>
      <c r="E10" s="5">
        <v>10.8</v>
      </c>
    </row>
    <row r="11" spans="1:5">
      <c r="A11" s="5" t="s">
        <v>13</v>
      </c>
      <c r="B11" s="5">
        <v>67</v>
      </c>
      <c r="C11" s="5">
        <v>5.7</v>
      </c>
      <c r="D11" s="5">
        <v>222540</v>
      </c>
      <c r="E11" s="5">
        <v>3.9</v>
      </c>
    </row>
    <row r="12" spans="1:5">
      <c r="A12" s="5" t="s">
        <v>14</v>
      </c>
      <c r="B12" s="5">
        <v>55</v>
      </c>
      <c r="C12" s="5">
        <v>4.7</v>
      </c>
      <c r="D12" s="5">
        <v>108470</v>
      </c>
      <c r="E12" s="5">
        <v>1.9</v>
      </c>
    </row>
    <row r="13" spans="1:5">
      <c r="A13" s="5" t="s">
        <v>15</v>
      </c>
      <c r="B13" s="5">
        <v>40</v>
      </c>
      <c r="C13" s="5">
        <v>3.4</v>
      </c>
      <c r="D13" s="5">
        <v>897000</v>
      </c>
      <c r="E13" s="5">
        <v>15.8</v>
      </c>
    </row>
    <row r="14" spans="1:5">
      <c r="A14" s="5" t="s">
        <v>16</v>
      </c>
      <c r="B14" s="5">
        <v>13</v>
      </c>
      <c r="C14" s="5">
        <v>1.1000000000000001</v>
      </c>
      <c r="D14" s="5">
        <v>258200</v>
      </c>
      <c r="E14" s="5">
        <v>4.5</v>
      </c>
    </row>
    <row r="15" spans="1:5">
      <c r="A15" s="5" t="s">
        <v>17</v>
      </c>
      <c r="B15" s="5">
        <v>5</v>
      </c>
      <c r="C15" s="5">
        <v>0.4</v>
      </c>
      <c r="D15" s="5">
        <v>131680</v>
      </c>
      <c r="E15" s="5">
        <v>2.2999999999999998</v>
      </c>
    </row>
  </sheetData>
  <phoneticPr fontId="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B56B3-5FD4-8D4E-A0EC-50CAA0D174DF}">
  <dimension ref="A3:F20"/>
  <sheetViews>
    <sheetView topLeftCell="A2" workbookViewId="0">
      <selection activeCell="I7" sqref="I7"/>
    </sheetView>
  </sheetViews>
  <sheetFormatPr baseColWidth="10" defaultRowHeight="14"/>
  <cols>
    <col min="1" max="1" width="14.83203125" bestFit="1" customWidth="1"/>
    <col min="2" max="2" width="12.1640625" bestFit="1" customWidth="1"/>
  </cols>
  <sheetData>
    <row r="3" spans="1:6">
      <c r="A3" s="11" t="s">
        <v>155</v>
      </c>
      <c r="B3" t="s">
        <v>157</v>
      </c>
    </row>
    <row r="4" spans="1:6">
      <c r="A4" s="12" t="s">
        <v>149</v>
      </c>
      <c r="B4">
        <v>36</v>
      </c>
      <c r="C4" s="13">
        <f>B4/$B$7</f>
        <v>0.43373493975903615</v>
      </c>
      <c r="E4" s="12" t="s">
        <v>158</v>
      </c>
      <c r="F4">
        <v>36</v>
      </c>
    </row>
    <row r="5" spans="1:6">
      <c r="A5" s="12" t="s">
        <v>151</v>
      </c>
      <c r="B5">
        <v>25</v>
      </c>
      <c r="C5" s="13">
        <f>B5/$B$7</f>
        <v>0.30120481927710846</v>
      </c>
      <c r="E5" s="12" t="s">
        <v>159</v>
      </c>
      <c r="F5">
        <v>25</v>
      </c>
    </row>
    <row r="6" spans="1:6">
      <c r="A6" s="12" t="s">
        <v>153</v>
      </c>
      <c r="B6">
        <v>22</v>
      </c>
      <c r="C6" s="13">
        <f>B6/$B$7</f>
        <v>0.26506024096385544</v>
      </c>
      <c r="E6" s="12" t="s">
        <v>160</v>
      </c>
      <c r="F6">
        <v>22</v>
      </c>
    </row>
    <row r="7" spans="1:6">
      <c r="A7" s="12" t="s">
        <v>156</v>
      </c>
      <c r="B7">
        <v>83</v>
      </c>
    </row>
    <row r="12" spans="1:6">
      <c r="A12" s="11" t="s">
        <v>155</v>
      </c>
      <c r="B12" t="s">
        <v>157</v>
      </c>
    </row>
    <row r="13" spans="1:6">
      <c r="A13" s="12" t="s">
        <v>149</v>
      </c>
      <c r="B13">
        <v>36</v>
      </c>
    </row>
    <row r="14" spans="1:6">
      <c r="A14" s="14" t="s">
        <v>8</v>
      </c>
      <c r="B14">
        <v>18</v>
      </c>
      <c r="D14" s="14" t="s">
        <v>8</v>
      </c>
      <c r="E14">
        <v>18</v>
      </c>
    </row>
    <row r="15" spans="1:6">
      <c r="A15" s="14" t="s">
        <v>9</v>
      </c>
      <c r="B15">
        <v>12</v>
      </c>
      <c r="D15" s="14" t="s">
        <v>9</v>
      </c>
      <c r="E15">
        <v>12</v>
      </c>
    </row>
    <row r="16" spans="1:6">
      <c r="A16" s="14" t="s">
        <v>11</v>
      </c>
      <c r="B16">
        <v>1</v>
      </c>
      <c r="D16" s="14" t="s">
        <v>11</v>
      </c>
      <c r="E16">
        <v>1</v>
      </c>
    </row>
    <row r="17" spans="1:5">
      <c r="A17" s="14" t="s">
        <v>14</v>
      </c>
      <c r="B17">
        <v>1</v>
      </c>
      <c r="D17" s="14" t="s">
        <v>14</v>
      </c>
      <c r="E17">
        <v>1</v>
      </c>
    </row>
    <row r="18" spans="1:5">
      <c r="A18" s="14" t="s">
        <v>10</v>
      </c>
      <c r="B18">
        <v>3</v>
      </c>
      <c r="D18" s="14" t="s">
        <v>10</v>
      </c>
      <c r="E18">
        <v>3</v>
      </c>
    </row>
    <row r="19" spans="1:5">
      <c r="A19" s="14" t="s">
        <v>12</v>
      </c>
      <c r="B19">
        <v>1</v>
      </c>
      <c r="D19" s="14" t="s">
        <v>12</v>
      </c>
      <c r="E19">
        <v>1</v>
      </c>
    </row>
    <row r="20" spans="1:5">
      <c r="A20" s="12" t="s">
        <v>156</v>
      </c>
      <c r="B20">
        <v>36</v>
      </c>
    </row>
  </sheetData>
  <phoneticPr fontId="8" type="noConversion"/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82"/>
  <sheetViews>
    <sheetView tabSelected="1" topLeftCell="J1" zoomScale="125" workbookViewId="0">
      <selection activeCell="R8" sqref="R8"/>
    </sheetView>
  </sheetViews>
  <sheetFormatPr baseColWidth="10" defaultColWidth="8.83203125" defaultRowHeight="14"/>
  <cols>
    <col min="1" max="2" width="10" customWidth="1"/>
    <col min="3" max="5" width="12" customWidth="1"/>
    <col min="6" max="6" width="14" customWidth="1"/>
    <col min="7" max="17" width="12" customWidth="1"/>
    <col min="19" max="19" width="12.1640625" bestFit="1" customWidth="1"/>
  </cols>
  <sheetData>
    <row r="1" spans="1:27" ht="15">
      <c r="A1" s="3" t="s">
        <v>18</v>
      </c>
    </row>
    <row r="2" spans="1:27">
      <c r="A2" s="6" t="s">
        <v>19</v>
      </c>
    </row>
    <row r="3" spans="1:27">
      <c r="A3" s="4" t="s">
        <v>20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4" t="s">
        <v>148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16" t="s">
        <v>161</v>
      </c>
      <c r="S3" s="16" t="s">
        <v>162</v>
      </c>
      <c r="T3" s="16" t="s">
        <v>163</v>
      </c>
    </row>
    <row r="4" spans="1:27">
      <c r="A4" s="5" t="s">
        <v>27</v>
      </c>
      <c r="B4" s="5" t="s">
        <v>28</v>
      </c>
      <c r="C4" s="5" t="s">
        <v>29</v>
      </c>
      <c r="D4" s="5">
        <v>116</v>
      </c>
      <c r="E4" s="5">
        <v>0.98299999999999998</v>
      </c>
      <c r="F4" s="5" t="s">
        <v>11</v>
      </c>
      <c r="G4" s="5">
        <v>99.1</v>
      </c>
      <c r="H4" s="5" t="s">
        <v>150</v>
      </c>
      <c r="I4" s="5">
        <v>0</v>
      </c>
      <c r="J4" s="5">
        <v>0</v>
      </c>
      <c r="K4" s="5">
        <v>0</v>
      </c>
      <c r="L4" s="7">
        <v>99.1</v>
      </c>
      <c r="M4" s="5">
        <v>0</v>
      </c>
      <c r="N4" s="5">
        <v>0</v>
      </c>
      <c r="O4" s="5">
        <v>0</v>
      </c>
      <c r="P4" s="5">
        <v>0.9</v>
      </c>
      <c r="Q4" s="5">
        <v>0</v>
      </c>
      <c r="R4">
        <v>147230</v>
      </c>
      <c r="S4" s="17">
        <f>VLOOKUP(A4,[1]目标达成情况_个人!$E:$M,9,0)</f>
        <v>23000</v>
      </c>
      <c r="T4" s="17">
        <f>R4+S4</f>
        <v>170230</v>
      </c>
    </row>
    <row r="5" spans="1:27">
      <c r="A5" s="5" t="s">
        <v>30</v>
      </c>
      <c r="B5" s="5" t="s">
        <v>31</v>
      </c>
      <c r="C5" s="5" t="s">
        <v>29</v>
      </c>
      <c r="D5" s="5">
        <v>40</v>
      </c>
      <c r="E5" s="5">
        <v>0.56799999999999995</v>
      </c>
      <c r="F5" s="5" t="s">
        <v>10</v>
      </c>
      <c r="G5" s="5">
        <v>72.5</v>
      </c>
      <c r="H5" s="5" t="s">
        <v>150</v>
      </c>
      <c r="I5" s="5">
        <v>2.5</v>
      </c>
      <c r="J5" s="5">
        <v>0</v>
      </c>
      <c r="K5" s="7">
        <v>72.5</v>
      </c>
      <c r="L5" s="5">
        <v>2.5</v>
      </c>
      <c r="M5" s="5">
        <v>20</v>
      </c>
      <c r="N5" s="5">
        <v>2.5</v>
      </c>
      <c r="O5" s="5">
        <v>0</v>
      </c>
      <c r="P5" s="5">
        <v>0</v>
      </c>
      <c r="Q5" s="5">
        <v>0</v>
      </c>
      <c r="R5">
        <v>228570</v>
      </c>
      <c r="S5" s="17">
        <f>VLOOKUP(A5,[1]目标达成情况_个人!$E:$M,9,0)</f>
        <v>93300</v>
      </c>
      <c r="T5" s="17">
        <f t="shared" ref="T5:T68" si="0">R5+S5</f>
        <v>321870</v>
      </c>
      <c r="AA5" s="15"/>
    </row>
    <row r="6" spans="1:27">
      <c r="A6" s="5" t="s">
        <v>32</v>
      </c>
      <c r="B6" s="5" t="s">
        <v>33</v>
      </c>
      <c r="C6" s="5" t="s">
        <v>34</v>
      </c>
      <c r="D6" s="5">
        <v>31</v>
      </c>
      <c r="E6" s="5">
        <v>0.57099999999999995</v>
      </c>
      <c r="F6" s="5" t="s">
        <v>14</v>
      </c>
      <c r="G6" s="5">
        <v>74.2</v>
      </c>
      <c r="H6" s="5" t="s">
        <v>150</v>
      </c>
      <c r="I6" s="5">
        <v>3.2</v>
      </c>
      <c r="J6" s="5">
        <v>12.9</v>
      </c>
      <c r="K6" s="5">
        <v>3.2</v>
      </c>
      <c r="L6" s="5">
        <v>0</v>
      </c>
      <c r="M6" s="5">
        <v>0</v>
      </c>
      <c r="N6" s="5">
        <v>3.2</v>
      </c>
      <c r="O6" s="7">
        <v>74.2</v>
      </c>
      <c r="P6" s="5">
        <v>3.2</v>
      </c>
      <c r="Q6" s="5">
        <v>0</v>
      </c>
      <c r="R6">
        <v>846206</v>
      </c>
      <c r="S6" s="17">
        <f>VLOOKUP(A6,[1]目标达成情况_个人!$E:$M,9,0)</f>
        <v>303500</v>
      </c>
      <c r="T6" s="17">
        <f t="shared" si="0"/>
        <v>1149706</v>
      </c>
      <c r="AA6" s="15"/>
    </row>
    <row r="7" spans="1:27">
      <c r="A7" s="5" t="s">
        <v>35</v>
      </c>
      <c r="B7" s="5" t="s">
        <v>31</v>
      </c>
      <c r="C7" s="5" t="s">
        <v>29</v>
      </c>
      <c r="D7" s="5">
        <v>31</v>
      </c>
      <c r="E7" s="5">
        <v>1</v>
      </c>
      <c r="F7" s="5" t="s">
        <v>9</v>
      </c>
      <c r="G7" s="5">
        <v>100</v>
      </c>
      <c r="H7" s="5" t="s">
        <v>150</v>
      </c>
      <c r="I7" s="5">
        <v>0</v>
      </c>
      <c r="J7" s="7">
        <v>100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>
        <v>58815</v>
      </c>
      <c r="S7" s="17">
        <f>VLOOKUP(A7,[1]目标达成情况_个人!$E:$M,9,0)</f>
        <v>60560</v>
      </c>
      <c r="T7" s="17">
        <f t="shared" si="0"/>
        <v>119375</v>
      </c>
      <c r="AA7" s="15"/>
    </row>
    <row r="8" spans="1:27">
      <c r="A8" s="5" t="s">
        <v>36</v>
      </c>
      <c r="B8" s="5" t="s">
        <v>37</v>
      </c>
      <c r="C8" s="5" t="s">
        <v>38</v>
      </c>
      <c r="D8" s="5">
        <v>25</v>
      </c>
      <c r="E8" s="5">
        <v>0.85299999999999998</v>
      </c>
      <c r="F8" s="5" t="s">
        <v>9</v>
      </c>
      <c r="G8" s="5">
        <v>92</v>
      </c>
      <c r="H8" s="5" t="s">
        <v>150</v>
      </c>
      <c r="I8" s="5">
        <v>0</v>
      </c>
      <c r="J8" s="7">
        <v>92</v>
      </c>
      <c r="K8" s="5">
        <v>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>
        <v>43725</v>
      </c>
      <c r="S8" s="17">
        <f>VLOOKUP(A8,[1]目标达成情况_个人!$E:$M,9,0)</f>
        <v>74848.289700000008</v>
      </c>
      <c r="T8" s="17">
        <f t="shared" si="0"/>
        <v>118573.28970000001</v>
      </c>
      <c r="AA8" s="15"/>
    </row>
    <row r="9" spans="1:27">
      <c r="A9" s="5" t="s">
        <v>39</v>
      </c>
      <c r="B9" s="5" t="s">
        <v>28</v>
      </c>
      <c r="C9" s="5" t="s">
        <v>29</v>
      </c>
      <c r="D9" s="5">
        <v>23</v>
      </c>
      <c r="E9" s="5">
        <v>0.23599999999999999</v>
      </c>
      <c r="F9" s="5" t="s">
        <v>13</v>
      </c>
      <c r="G9" s="5">
        <v>39.1</v>
      </c>
      <c r="H9" s="5" t="s">
        <v>154</v>
      </c>
      <c r="I9" s="5">
        <v>0</v>
      </c>
      <c r="J9" s="5">
        <v>21.7</v>
      </c>
      <c r="K9" s="5">
        <v>8.6999999999999993</v>
      </c>
      <c r="L9" s="5">
        <v>8.6999999999999993</v>
      </c>
      <c r="M9" s="5">
        <v>4.3</v>
      </c>
      <c r="N9" s="5">
        <v>39.1</v>
      </c>
      <c r="O9" s="5">
        <v>0</v>
      </c>
      <c r="P9" s="5">
        <v>13</v>
      </c>
      <c r="Q9" s="5">
        <v>4.3</v>
      </c>
      <c r="R9">
        <v>460900</v>
      </c>
      <c r="S9" s="17">
        <f>VLOOKUP(A9,[1]目标达成情况_个人!$E:$M,9,0)</f>
        <v>206300</v>
      </c>
      <c r="T9" s="17">
        <f t="shared" si="0"/>
        <v>667200</v>
      </c>
    </row>
    <row r="10" spans="1:27">
      <c r="A10" s="5" t="s">
        <v>40</v>
      </c>
      <c r="B10" s="5" t="s">
        <v>33</v>
      </c>
      <c r="C10" s="5" t="s">
        <v>34</v>
      </c>
      <c r="D10" s="5">
        <v>21</v>
      </c>
      <c r="E10" s="5">
        <v>0.746</v>
      </c>
      <c r="F10" s="5" t="s">
        <v>12</v>
      </c>
      <c r="G10" s="5">
        <v>85.7</v>
      </c>
      <c r="H10" s="5" t="s">
        <v>150</v>
      </c>
      <c r="I10" s="5">
        <v>9.5</v>
      </c>
      <c r="J10" s="5">
        <v>0</v>
      </c>
      <c r="K10" s="5">
        <v>4.8</v>
      </c>
      <c r="L10" s="5">
        <v>0</v>
      </c>
      <c r="M10" s="7">
        <v>85.7</v>
      </c>
      <c r="N10" s="5">
        <v>0</v>
      </c>
      <c r="O10" s="5">
        <v>0</v>
      </c>
      <c r="P10" s="5">
        <v>0</v>
      </c>
      <c r="Q10" s="5">
        <v>0</v>
      </c>
      <c r="R10">
        <v>139910</v>
      </c>
      <c r="S10" s="17">
        <f>VLOOKUP(A10,[1]目标达成情况_个人!$E:$M,9,0)</f>
        <v>260050</v>
      </c>
      <c r="T10" s="17">
        <f t="shared" si="0"/>
        <v>399960</v>
      </c>
      <c r="AA10" s="15"/>
    </row>
    <row r="11" spans="1:27">
      <c r="A11" s="5" t="s">
        <v>41</v>
      </c>
      <c r="B11" s="5" t="s">
        <v>28</v>
      </c>
      <c r="C11" s="5" t="s">
        <v>38</v>
      </c>
      <c r="D11" s="5">
        <v>19</v>
      </c>
      <c r="E11" s="5">
        <v>0.47399999999999998</v>
      </c>
      <c r="F11" s="5" t="s">
        <v>8</v>
      </c>
      <c r="G11" s="5">
        <v>63.2</v>
      </c>
      <c r="H11" s="5" t="s">
        <v>152</v>
      </c>
      <c r="I11" s="7">
        <v>63.2</v>
      </c>
      <c r="J11" s="5">
        <v>5.3</v>
      </c>
      <c r="K11" s="5">
        <v>0</v>
      </c>
      <c r="L11" s="5">
        <v>0</v>
      </c>
      <c r="M11" s="5">
        <v>5.3</v>
      </c>
      <c r="N11" s="5">
        <v>0</v>
      </c>
      <c r="O11" s="5">
        <v>26.3</v>
      </c>
      <c r="P11" s="5">
        <v>0</v>
      </c>
      <c r="Q11" s="5">
        <v>0</v>
      </c>
      <c r="R11">
        <v>78037</v>
      </c>
      <c r="S11" s="17">
        <f>VLOOKUP(A11,[1]目标达成情况_个人!$E:$M,9,0)</f>
        <v>116714.83313999996</v>
      </c>
      <c r="T11" s="17">
        <f t="shared" si="0"/>
        <v>194751.83313999994</v>
      </c>
    </row>
    <row r="12" spans="1:27">
      <c r="A12" s="5" t="s">
        <v>42</v>
      </c>
      <c r="B12" s="5" t="s">
        <v>28</v>
      </c>
      <c r="C12" s="5" t="s">
        <v>38</v>
      </c>
      <c r="D12" s="5">
        <v>17</v>
      </c>
      <c r="E12" s="5">
        <v>0.60599999999999998</v>
      </c>
      <c r="F12" s="5" t="s">
        <v>9</v>
      </c>
      <c r="G12" s="5">
        <v>76.5</v>
      </c>
      <c r="H12" s="5" t="s">
        <v>150</v>
      </c>
      <c r="I12" s="5">
        <v>11.8</v>
      </c>
      <c r="J12" s="7">
        <v>76.5</v>
      </c>
      <c r="K12" s="5">
        <v>5.9</v>
      </c>
      <c r="L12" s="5">
        <v>0</v>
      </c>
      <c r="M12" s="5">
        <v>5.9</v>
      </c>
      <c r="N12" s="5">
        <v>0</v>
      </c>
      <c r="O12" s="5">
        <v>0</v>
      </c>
      <c r="P12" s="5">
        <v>0</v>
      </c>
      <c r="Q12" s="5">
        <v>0</v>
      </c>
      <c r="R12">
        <v>328199</v>
      </c>
      <c r="S12" s="17">
        <f>VLOOKUP(A12,[1]目标达成情况_个人!$E:$M,9,0)</f>
        <v>54844.25210000002</v>
      </c>
      <c r="T12" s="17">
        <f t="shared" si="0"/>
        <v>383043.25210000004</v>
      </c>
      <c r="AA12" s="15"/>
    </row>
    <row r="13" spans="1:27">
      <c r="A13" s="5" t="s">
        <v>43</v>
      </c>
      <c r="B13" s="5" t="s">
        <v>37</v>
      </c>
      <c r="C13" s="5" t="s">
        <v>38</v>
      </c>
      <c r="D13" s="5">
        <v>17</v>
      </c>
      <c r="E13" s="5">
        <v>0.33600000000000002</v>
      </c>
      <c r="F13" s="5" t="s">
        <v>8</v>
      </c>
      <c r="G13" s="5">
        <v>52.9</v>
      </c>
      <c r="H13" s="5" t="s">
        <v>152</v>
      </c>
      <c r="I13" s="8">
        <v>52.9</v>
      </c>
      <c r="J13" s="5">
        <v>17.600000000000001</v>
      </c>
      <c r="K13" s="5">
        <v>11.8</v>
      </c>
      <c r="L13" s="5">
        <v>5.9</v>
      </c>
      <c r="M13" s="5">
        <v>5.9</v>
      </c>
      <c r="N13" s="5">
        <v>0</v>
      </c>
      <c r="O13" s="5">
        <v>5.9</v>
      </c>
      <c r="P13" s="5">
        <v>0</v>
      </c>
      <c r="Q13" s="5">
        <v>0</v>
      </c>
      <c r="R13">
        <v>137648</v>
      </c>
      <c r="S13" s="17">
        <f>VLOOKUP(A13,[1]目标达成情况_个人!$E:$M,9,0)</f>
        <v>136989.93047999998</v>
      </c>
      <c r="T13" s="17">
        <f t="shared" si="0"/>
        <v>274637.93047999998</v>
      </c>
      <c r="AA13" s="15"/>
    </row>
    <row r="14" spans="1:27">
      <c r="A14" s="5" t="s">
        <v>44</v>
      </c>
      <c r="B14" s="5" t="s">
        <v>31</v>
      </c>
      <c r="C14" s="5" t="s">
        <v>38</v>
      </c>
      <c r="D14" s="5">
        <v>16</v>
      </c>
      <c r="E14" s="5">
        <v>0.88300000000000001</v>
      </c>
      <c r="F14" s="5" t="s">
        <v>9</v>
      </c>
      <c r="G14" s="5">
        <v>93.8</v>
      </c>
      <c r="H14" s="5" t="s">
        <v>150</v>
      </c>
      <c r="I14" s="5">
        <v>0</v>
      </c>
      <c r="J14" s="7">
        <v>93.8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6.2</v>
      </c>
      <c r="Q14" s="5">
        <v>0</v>
      </c>
      <c r="R14">
        <v>90053</v>
      </c>
      <c r="S14" s="17">
        <f>VLOOKUP(A14,[1]目标达成情况_个人!$E:$M,9,0)</f>
        <v>59952.315899999994</v>
      </c>
      <c r="T14" s="17">
        <f t="shared" si="0"/>
        <v>150005.31589999999</v>
      </c>
    </row>
    <row r="15" spans="1:27">
      <c r="A15" s="5" t="s">
        <v>45</v>
      </c>
      <c r="B15" s="5" t="s">
        <v>37</v>
      </c>
      <c r="C15" s="5" t="s">
        <v>38</v>
      </c>
      <c r="D15" s="5">
        <v>16</v>
      </c>
      <c r="E15" s="5">
        <v>0.58599999999999997</v>
      </c>
      <c r="F15" s="5" t="s">
        <v>8</v>
      </c>
      <c r="G15" s="5">
        <v>75</v>
      </c>
      <c r="H15" s="5" t="s">
        <v>150</v>
      </c>
      <c r="I15" s="7">
        <v>75</v>
      </c>
      <c r="J15" s="5">
        <v>0</v>
      </c>
      <c r="K15" s="5">
        <v>12.5</v>
      </c>
      <c r="L15" s="5">
        <v>0</v>
      </c>
      <c r="M15" s="5">
        <v>0</v>
      </c>
      <c r="N15" s="5">
        <v>0</v>
      </c>
      <c r="O15" s="5">
        <v>6.2</v>
      </c>
      <c r="P15" s="5">
        <v>6.2</v>
      </c>
      <c r="Q15" s="5">
        <v>0</v>
      </c>
      <c r="R15">
        <v>108705</v>
      </c>
      <c r="S15" s="17">
        <f>VLOOKUP(A15,[1]目标达成情况_个人!$E:$M,9,0)</f>
        <v>63921.560000000019</v>
      </c>
      <c r="T15" s="17">
        <f t="shared" si="0"/>
        <v>172626.56000000003</v>
      </c>
    </row>
    <row r="16" spans="1:27">
      <c r="A16" s="5" t="s">
        <v>46</v>
      </c>
      <c r="B16" s="5" t="s">
        <v>31</v>
      </c>
      <c r="C16" s="5" t="s">
        <v>38</v>
      </c>
      <c r="D16" s="5">
        <v>16</v>
      </c>
      <c r="E16" s="5">
        <v>0.18</v>
      </c>
      <c r="F16" s="5" t="s">
        <v>14</v>
      </c>
      <c r="G16" s="5">
        <v>31.2</v>
      </c>
      <c r="H16" s="5" t="s">
        <v>154</v>
      </c>
      <c r="I16" s="5">
        <v>18.8</v>
      </c>
      <c r="J16" s="5">
        <v>0</v>
      </c>
      <c r="K16" s="5">
        <v>6.2</v>
      </c>
      <c r="L16" s="5">
        <v>12.5</v>
      </c>
      <c r="M16" s="5">
        <v>6.2</v>
      </c>
      <c r="N16" s="5">
        <v>6.2</v>
      </c>
      <c r="O16" s="5">
        <v>31.2</v>
      </c>
      <c r="P16" s="5">
        <v>12.5</v>
      </c>
      <c r="Q16" s="5">
        <v>6.2</v>
      </c>
      <c r="R16">
        <v>175539</v>
      </c>
      <c r="S16" s="17">
        <f>VLOOKUP(A16,[1]目标达成情况_个人!$E:$M,9,0)</f>
        <v>90849.196700000015</v>
      </c>
      <c r="T16" s="17">
        <f t="shared" si="0"/>
        <v>266388.19670000003</v>
      </c>
      <c r="AA16" s="15"/>
    </row>
    <row r="17" spans="1:27">
      <c r="A17" s="5" t="s">
        <v>47</v>
      </c>
      <c r="B17" s="5" t="s">
        <v>37</v>
      </c>
      <c r="C17" s="5" t="s">
        <v>38</v>
      </c>
      <c r="D17" s="5">
        <v>15</v>
      </c>
      <c r="E17" s="5">
        <v>0.36899999999999999</v>
      </c>
      <c r="F17" s="5" t="s">
        <v>8</v>
      </c>
      <c r="G17" s="5">
        <v>53.3</v>
      </c>
      <c r="H17" s="5" t="s">
        <v>152</v>
      </c>
      <c r="I17" s="8">
        <v>53.3</v>
      </c>
      <c r="J17" s="5">
        <v>6.7</v>
      </c>
      <c r="K17" s="5">
        <v>26.7</v>
      </c>
      <c r="L17" s="5">
        <v>0</v>
      </c>
      <c r="M17" s="5">
        <v>6.7</v>
      </c>
      <c r="N17" s="5">
        <v>6.7</v>
      </c>
      <c r="O17" s="5">
        <v>0</v>
      </c>
      <c r="P17" s="5">
        <v>0</v>
      </c>
      <c r="Q17" s="5">
        <v>0</v>
      </c>
      <c r="R17">
        <v>37903</v>
      </c>
      <c r="S17" s="17">
        <f>VLOOKUP(A17,[1]目标达成情况_个人!$E:$M,9,0)</f>
        <v>59601.797559999992</v>
      </c>
      <c r="T17" s="17">
        <f t="shared" si="0"/>
        <v>97504.797559999992</v>
      </c>
      <c r="AA17" s="15"/>
    </row>
    <row r="18" spans="1:27">
      <c r="A18" s="5" t="s">
        <v>48</v>
      </c>
      <c r="B18" s="5" t="s">
        <v>37</v>
      </c>
      <c r="C18" s="5" t="s">
        <v>38</v>
      </c>
      <c r="D18" s="5">
        <v>15</v>
      </c>
      <c r="E18" s="5">
        <v>0.56399999999999995</v>
      </c>
      <c r="F18" s="5" t="s">
        <v>8</v>
      </c>
      <c r="G18" s="5">
        <v>73.3</v>
      </c>
      <c r="H18" s="5" t="s">
        <v>150</v>
      </c>
      <c r="I18" s="7">
        <v>73.3</v>
      </c>
      <c r="J18" s="5">
        <v>0</v>
      </c>
      <c r="K18" s="5">
        <v>6.7</v>
      </c>
      <c r="L18" s="5">
        <v>0</v>
      </c>
      <c r="M18" s="5">
        <v>13.3</v>
      </c>
      <c r="N18" s="5">
        <v>0</v>
      </c>
      <c r="O18" s="5">
        <v>0</v>
      </c>
      <c r="P18" s="5">
        <v>0</v>
      </c>
      <c r="Q18" s="5">
        <v>6.7</v>
      </c>
      <c r="R18">
        <v>323696</v>
      </c>
      <c r="S18" s="17">
        <f>VLOOKUP(A18,[1]目标达成情况_个人!$E:$M,9,0)</f>
        <v>162754.41673999999</v>
      </c>
      <c r="T18" s="17">
        <f t="shared" si="0"/>
        <v>486450.41674000002</v>
      </c>
      <c r="AA18" s="15"/>
    </row>
    <row r="19" spans="1:27">
      <c r="A19" s="5" t="s">
        <v>49</v>
      </c>
      <c r="B19" s="5" t="s">
        <v>37</v>
      </c>
      <c r="C19" s="5" t="s">
        <v>38</v>
      </c>
      <c r="D19" s="5">
        <v>14</v>
      </c>
      <c r="E19" s="5">
        <v>0.56100000000000005</v>
      </c>
      <c r="F19" s="5" t="s">
        <v>8</v>
      </c>
      <c r="G19" s="5">
        <v>71.400000000000006</v>
      </c>
      <c r="H19" s="5" t="s">
        <v>150</v>
      </c>
      <c r="I19" s="7">
        <v>71.400000000000006</v>
      </c>
      <c r="J19" s="5">
        <v>0</v>
      </c>
      <c r="K19" s="5">
        <v>7.1</v>
      </c>
      <c r="L19" s="5">
        <v>0</v>
      </c>
      <c r="M19" s="5">
        <v>21.4</v>
      </c>
      <c r="N19" s="5">
        <v>0</v>
      </c>
      <c r="O19" s="5">
        <v>0</v>
      </c>
      <c r="P19" s="5">
        <v>0</v>
      </c>
      <c r="Q19" s="5">
        <v>0</v>
      </c>
      <c r="R19">
        <v>206159</v>
      </c>
      <c r="S19" s="17">
        <f>VLOOKUP(A19,[1]目标达成情况_个人!$E:$M,9,0)</f>
        <v>72144.005239999984</v>
      </c>
      <c r="T19" s="17">
        <f t="shared" si="0"/>
        <v>278303.00523999997</v>
      </c>
    </row>
    <row r="20" spans="1:27">
      <c r="A20" s="5" t="s">
        <v>50</v>
      </c>
      <c r="B20" s="5" t="s">
        <v>31</v>
      </c>
      <c r="C20" s="5" t="s">
        <v>38</v>
      </c>
      <c r="D20" s="5">
        <v>14</v>
      </c>
      <c r="E20" s="5">
        <v>1</v>
      </c>
      <c r="F20" s="5" t="s">
        <v>9</v>
      </c>
      <c r="G20" s="5">
        <v>100</v>
      </c>
      <c r="H20" s="5" t="s">
        <v>150</v>
      </c>
      <c r="I20" s="5">
        <v>0</v>
      </c>
      <c r="J20" s="7">
        <v>100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>
        <v>17765</v>
      </c>
      <c r="S20" s="17">
        <f>VLOOKUP(A20,[1]目标达成情况_个人!$E:$M,9,0)</f>
        <v>22910.531199999998</v>
      </c>
      <c r="T20" s="17">
        <f t="shared" si="0"/>
        <v>40675.531199999998</v>
      </c>
      <c r="AA20" s="15"/>
    </row>
    <row r="21" spans="1:27">
      <c r="A21" s="5" t="s">
        <v>51</v>
      </c>
      <c r="B21" s="5" t="s">
        <v>31</v>
      </c>
      <c r="C21" s="5" t="s">
        <v>38</v>
      </c>
      <c r="D21" s="5">
        <v>14</v>
      </c>
      <c r="E21" s="5">
        <v>0.63300000000000001</v>
      </c>
      <c r="F21" s="5" t="s">
        <v>8</v>
      </c>
      <c r="G21" s="5">
        <v>78.599999999999994</v>
      </c>
      <c r="H21" s="5" t="s">
        <v>150</v>
      </c>
      <c r="I21" s="7">
        <v>78.599999999999994</v>
      </c>
      <c r="J21" s="5">
        <v>0</v>
      </c>
      <c r="K21" s="5">
        <v>7.1</v>
      </c>
      <c r="L21" s="5">
        <v>0</v>
      </c>
      <c r="M21" s="5">
        <v>0</v>
      </c>
      <c r="N21" s="5">
        <v>7.1</v>
      </c>
      <c r="O21" s="5">
        <v>0</v>
      </c>
      <c r="P21" s="5">
        <v>0</v>
      </c>
      <c r="Q21" s="5">
        <v>0</v>
      </c>
      <c r="R21">
        <v>117595</v>
      </c>
      <c r="S21" s="17">
        <f>VLOOKUP(A21,[1]目标达成情况_个人!$E:$M,9,0)</f>
        <v>52632.712200000002</v>
      </c>
      <c r="T21" s="17">
        <f t="shared" si="0"/>
        <v>170227.71220000001</v>
      </c>
    </row>
    <row r="22" spans="1:27">
      <c r="A22" s="5" t="s">
        <v>52</v>
      </c>
      <c r="B22" s="5" t="s">
        <v>31</v>
      </c>
      <c r="C22" s="5" t="s">
        <v>38</v>
      </c>
      <c r="D22" s="5">
        <v>14</v>
      </c>
      <c r="E22" s="5">
        <v>0.378</v>
      </c>
      <c r="F22" s="5" t="s">
        <v>8</v>
      </c>
      <c r="G22" s="5">
        <v>57.1</v>
      </c>
      <c r="H22" s="5" t="s">
        <v>152</v>
      </c>
      <c r="I22" s="8">
        <v>57.1</v>
      </c>
      <c r="J22" s="5">
        <v>0</v>
      </c>
      <c r="K22" s="5">
        <v>7.1</v>
      </c>
      <c r="L22" s="5">
        <v>0</v>
      </c>
      <c r="M22" s="5">
        <v>0</v>
      </c>
      <c r="N22" s="5">
        <v>7.1</v>
      </c>
      <c r="O22" s="5">
        <v>0</v>
      </c>
      <c r="P22" s="5">
        <v>14.3</v>
      </c>
      <c r="Q22" s="5">
        <v>0</v>
      </c>
      <c r="R22">
        <v>222560</v>
      </c>
      <c r="S22" s="17">
        <f>VLOOKUP(A22,[1]目标达成情况_个人!$E:$M,9,0)</f>
        <v>95718.594660000002</v>
      </c>
      <c r="T22" s="17">
        <f t="shared" si="0"/>
        <v>318278.59466</v>
      </c>
    </row>
    <row r="23" spans="1:27">
      <c r="A23" s="5" t="s">
        <v>53</v>
      </c>
      <c r="B23" s="5" t="s">
        <v>28</v>
      </c>
      <c r="C23" s="5" t="s">
        <v>29</v>
      </c>
      <c r="D23" s="5">
        <v>14</v>
      </c>
      <c r="E23" s="5">
        <v>0.44900000000000001</v>
      </c>
      <c r="F23" s="5" t="s">
        <v>8</v>
      </c>
      <c r="G23" s="5">
        <v>64.3</v>
      </c>
      <c r="H23" s="5" t="s">
        <v>152</v>
      </c>
      <c r="I23" s="7">
        <v>64.3</v>
      </c>
      <c r="J23" s="5">
        <v>7.1</v>
      </c>
      <c r="K23" s="5">
        <v>0</v>
      </c>
      <c r="L23" s="5">
        <v>0</v>
      </c>
      <c r="M23" s="5">
        <v>7.1</v>
      </c>
      <c r="N23" s="5">
        <v>14.3</v>
      </c>
      <c r="O23" s="5">
        <v>0</v>
      </c>
      <c r="P23" s="5">
        <v>0</v>
      </c>
      <c r="Q23" s="5">
        <v>7.1</v>
      </c>
      <c r="R23">
        <v>176900</v>
      </c>
      <c r="S23" s="17">
        <f>VLOOKUP(A23,[1]目标达成情况_个人!$E:$M,9,0)</f>
        <v>47250</v>
      </c>
      <c r="T23" s="17">
        <f t="shared" si="0"/>
        <v>224150</v>
      </c>
      <c r="AA23" s="15"/>
    </row>
    <row r="24" spans="1:27">
      <c r="A24" s="5" t="s">
        <v>54</v>
      </c>
      <c r="B24" s="5" t="s">
        <v>37</v>
      </c>
      <c r="C24" s="5" t="s">
        <v>38</v>
      </c>
      <c r="D24" s="5">
        <v>13</v>
      </c>
      <c r="E24" s="5">
        <v>0.33700000000000002</v>
      </c>
      <c r="F24" s="5" t="s">
        <v>11</v>
      </c>
      <c r="G24" s="5">
        <v>46.2</v>
      </c>
      <c r="H24" s="5" t="s">
        <v>154</v>
      </c>
      <c r="I24" s="5">
        <v>30.8</v>
      </c>
      <c r="J24" s="5">
        <v>0</v>
      </c>
      <c r="K24" s="5">
        <v>15.4</v>
      </c>
      <c r="L24" s="8">
        <v>46.2</v>
      </c>
      <c r="M24" s="5">
        <v>7.7</v>
      </c>
      <c r="N24" s="5">
        <v>0</v>
      </c>
      <c r="O24" s="5">
        <v>0</v>
      </c>
      <c r="P24" s="5">
        <v>0</v>
      </c>
      <c r="Q24" s="5">
        <v>0</v>
      </c>
      <c r="R24">
        <v>141366</v>
      </c>
      <c r="S24" s="17">
        <f>VLOOKUP(A24,[1]目标达成情况_个人!$E:$M,9,0)</f>
        <v>109718.58138</v>
      </c>
      <c r="T24" s="17">
        <f t="shared" si="0"/>
        <v>251084.58137999999</v>
      </c>
      <c r="AA24" s="15"/>
    </row>
    <row r="25" spans="1:27">
      <c r="A25" s="5" t="s">
        <v>55</v>
      </c>
      <c r="B25" s="5" t="s">
        <v>28</v>
      </c>
      <c r="C25" s="5" t="s">
        <v>38</v>
      </c>
      <c r="D25" s="5">
        <v>12</v>
      </c>
      <c r="E25" s="5">
        <v>0.36099999999999999</v>
      </c>
      <c r="F25" s="5" t="s">
        <v>10</v>
      </c>
      <c r="G25" s="5">
        <v>41.7</v>
      </c>
      <c r="H25" s="5" t="s">
        <v>154</v>
      </c>
      <c r="I25" s="8">
        <v>41.7</v>
      </c>
      <c r="J25" s="5">
        <v>0</v>
      </c>
      <c r="K25" s="8">
        <v>41.7</v>
      </c>
      <c r="L25" s="5">
        <v>0</v>
      </c>
      <c r="M25" s="5">
        <v>8.3000000000000007</v>
      </c>
      <c r="N25" s="5">
        <v>0</v>
      </c>
      <c r="O25" s="5">
        <v>8.3000000000000007</v>
      </c>
      <c r="P25" s="5">
        <v>0</v>
      </c>
      <c r="Q25" s="5">
        <v>0</v>
      </c>
      <c r="R25">
        <v>102000</v>
      </c>
      <c r="S25" s="17">
        <f>VLOOKUP(A25,[1]目标达成情况_个人!$E:$M,9,0)</f>
        <v>18485.174200000001</v>
      </c>
      <c r="T25" s="17">
        <f t="shared" si="0"/>
        <v>120485.17420000001</v>
      </c>
      <c r="AA25" s="15"/>
    </row>
    <row r="26" spans="1:27">
      <c r="A26" s="5" t="s">
        <v>56</v>
      </c>
      <c r="B26" s="5" t="s">
        <v>31</v>
      </c>
      <c r="C26" s="5" t="s">
        <v>38</v>
      </c>
      <c r="D26" s="5">
        <v>12</v>
      </c>
      <c r="E26" s="5">
        <v>0.40300000000000002</v>
      </c>
      <c r="F26" s="5" t="s">
        <v>8</v>
      </c>
      <c r="G26" s="5">
        <v>58.3</v>
      </c>
      <c r="H26" s="5" t="s">
        <v>152</v>
      </c>
      <c r="I26" s="8">
        <v>58.3</v>
      </c>
      <c r="J26" s="5">
        <v>16.7</v>
      </c>
      <c r="K26" s="5">
        <v>0</v>
      </c>
      <c r="L26" s="5">
        <v>8.3000000000000007</v>
      </c>
      <c r="M26" s="5">
        <v>16.7</v>
      </c>
      <c r="N26" s="5">
        <v>0</v>
      </c>
      <c r="O26" s="5">
        <v>0</v>
      </c>
      <c r="P26" s="5">
        <v>0</v>
      </c>
      <c r="Q26" s="5">
        <v>0</v>
      </c>
      <c r="R26">
        <v>146681</v>
      </c>
      <c r="S26" s="17">
        <f>VLOOKUP(A26,[1]目标达成情况_个人!$E:$M,9,0)</f>
        <v>0</v>
      </c>
      <c r="T26" s="17">
        <f t="shared" si="0"/>
        <v>146681</v>
      </c>
      <c r="AA26" s="15"/>
    </row>
    <row r="27" spans="1:27">
      <c r="A27" s="5" t="s">
        <v>57</v>
      </c>
      <c r="B27" s="5" t="s">
        <v>28</v>
      </c>
      <c r="C27" s="5" t="s">
        <v>38</v>
      </c>
      <c r="D27" s="5">
        <v>12</v>
      </c>
      <c r="E27" s="5">
        <v>0.70799999999999996</v>
      </c>
      <c r="F27" s="5" t="s">
        <v>9</v>
      </c>
      <c r="G27" s="5">
        <v>83.3</v>
      </c>
      <c r="H27" s="5" t="s">
        <v>150</v>
      </c>
      <c r="I27" s="5">
        <v>8.3000000000000007</v>
      </c>
      <c r="J27" s="7">
        <v>83.3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8.3000000000000007</v>
      </c>
      <c r="R27">
        <v>266589</v>
      </c>
      <c r="S27" s="17">
        <f>VLOOKUP(A27,[1]目标达成情况_个人!$E:$M,9,0)</f>
        <v>140234.86094000004</v>
      </c>
      <c r="T27" s="17">
        <f t="shared" si="0"/>
        <v>406823.86094000004</v>
      </c>
      <c r="AA27" s="15"/>
    </row>
    <row r="28" spans="1:27">
      <c r="A28" s="5" t="s">
        <v>58</v>
      </c>
      <c r="B28" s="5" t="s">
        <v>28</v>
      </c>
      <c r="C28" s="5" t="s">
        <v>29</v>
      </c>
      <c r="D28" s="5">
        <v>12</v>
      </c>
      <c r="E28" s="5">
        <v>0.13900000000000001</v>
      </c>
      <c r="F28" s="5" t="s">
        <v>11</v>
      </c>
      <c r="G28" s="5">
        <v>16.7</v>
      </c>
      <c r="H28" s="5" t="s">
        <v>154</v>
      </c>
      <c r="I28" s="5">
        <v>16.7</v>
      </c>
      <c r="J28" s="5">
        <v>8.3000000000000007</v>
      </c>
      <c r="K28" s="5">
        <v>8.3000000000000007</v>
      </c>
      <c r="L28" s="5">
        <v>16.7</v>
      </c>
      <c r="M28" s="5">
        <v>0</v>
      </c>
      <c r="N28" s="5">
        <v>16.7</v>
      </c>
      <c r="O28" s="5">
        <v>8.3000000000000007</v>
      </c>
      <c r="P28" s="5">
        <v>16.7</v>
      </c>
      <c r="Q28" s="5">
        <v>8.3000000000000007</v>
      </c>
      <c r="R28">
        <v>131350</v>
      </c>
      <c r="S28" s="17">
        <f>VLOOKUP(A28,[1]目标达成情况_个人!$E:$M,9,0)</f>
        <v>48800</v>
      </c>
      <c r="T28" s="17">
        <f t="shared" si="0"/>
        <v>180150</v>
      </c>
      <c r="AA28" s="15"/>
    </row>
    <row r="29" spans="1:27">
      <c r="A29" s="5" t="s">
        <v>59</v>
      </c>
      <c r="B29" s="5" t="s">
        <v>31</v>
      </c>
      <c r="C29" s="5" t="s">
        <v>29</v>
      </c>
      <c r="D29" s="5">
        <v>11</v>
      </c>
      <c r="E29" s="5">
        <v>0.38800000000000001</v>
      </c>
      <c r="F29" s="5" t="s">
        <v>10</v>
      </c>
      <c r="G29" s="5">
        <v>54.5</v>
      </c>
      <c r="H29" s="5" t="s">
        <v>152</v>
      </c>
      <c r="I29" s="5">
        <v>9.1</v>
      </c>
      <c r="J29" s="5">
        <v>27.3</v>
      </c>
      <c r="K29" s="8">
        <v>54.5</v>
      </c>
      <c r="L29" s="5">
        <v>9.1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>
        <v>131059</v>
      </c>
      <c r="S29" s="17">
        <f>VLOOKUP(A29,[1]目标达成情况_个人!$E:$M,9,0)</f>
        <v>21050</v>
      </c>
      <c r="T29" s="17">
        <f t="shared" si="0"/>
        <v>152109</v>
      </c>
      <c r="AA29" s="15"/>
    </row>
    <row r="30" spans="1:27">
      <c r="A30" s="5" t="s">
        <v>60</v>
      </c>
      <c r="B30" s="5" t="s">
        <v>31</v>
      </c>
      <c r="C30" s="5" t="s">
        <v>29</v>
      </c>
      <c r="D30" s="5">
        <v>11</v>
      </c>
      <c r="E30" s="5">
        <v>1</v>
      </c>
      <c r="F30" s="5" t="s">
        <v>8</v>
      </c>
      <c r="G30" s="5">
        <v>100</v>
      </c>
      <c r="H30" s="5" t="s">
        <v>150</v>
      </c>
      <c r="I30" s="7">
        <v>100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>
        <v>382700</v>
      </c>
      <c r="S30" s="17">
        <f>VLOOKUP(A30,[1]目标达成情况_个人!$E:$M,9,0)</f>
        <v>136925</v>
      </c>
      <c r="T30" s="17">
        <f t="shared" si="0"/>
        <v>519625</v>
      </c>
    </row>
    <row r="31" spans="1:27">
      <c r="A31" s="5" t="s">
        <v>61</v>
      </c>
      <c r="B31" s="5" t="s">
        <v>31</v>
      </c>
      <c r="C31" s="5" t="s">
        <v>38</v>
      </c>
      <c r="D31" s="5">
        <v>11</v>
      </c>
      <c r="E31" s="5">
        <v>0.83499999999999996</v>
      </c>
      <c r="F31" s="5" t="s">
        <v>8</v>
      </c>
      <c r="G31" s="5">
        <v>90.9</v>
      </c>
      <c r="H31" s="5" t="s">
        <v>150</v>
      </c>
      <c r="I31" s="7">
        <v>90.9</v>
      </c>
      <c r="J31" s="5">
        <v>9.1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>
        <v>149376</v>
      </c>
      <c r="S31" s="17">
        <f>VLOOKUP(A31,[1]目标达成情况_个人!$E:$M,9,0)</f>
        <v>39033.400340000007</v>
      </c>
      <c r="T31" s="17">
        <f t="shared" si="0"/>
        <v>188409.40033999999</v>
      </c>
    </row>
    <row r="32" spans="1:27">
      <c r="A32" s="5" t="s">
        <v>62</v>
      </c>
      <c r="B32" s="5" t="s">
        <v>31</v>
      </c>
      <c r="C32" s="5" t="s">
        <v>38</v>
      </c>
      <c r="D32" s="5">
        <v>11</v>
      </c>
      <c r="E32" s="5">
        <v>0.83499999999999996</v>
      </c>
      <c r="F32" s="5" t="s">
        <v>8</v>
      </c>
      <c r="G32" s="5">
        <v>90.9</v>
      </c>
      <c r="H32" s="5" t="s">
        <v>150</v>
      </c>
      <c r="I32" s="7">
        <v>90.9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9.1</v>
      </c>
      <c r="P32" s="5">
        <v>0</v>
      </c>
      <c r="Q32" s="5">
        <v>0</v>
      </c>
      <c r="R32">
        <v>122111</v>
      </c>
      <c r="S32" s="17">
        <f>VLOOKUP(A32,[1]目标达成情况_个人!$E:$M,9,0)</f>
        <v>66861.74837999999</v>
      </c>
      <c r="T32" s="17">
        <f t="shared" si="0"/>
        <v>188972.74838</v>
      </c>
    </row>
    <row r="33" spans="1:27">
      <c r="A33" s="5" t="s">
        <v>63</v>
      </c>
      <c r="B33" s="5" t="s">
        <v>33</v>
      </c>
      <c r="C33" s="5" t="s">
        <v>34</v>
      </c>
      <c r="D33" s="5">
        <v>11</v>
      </c>
      <c r="E33" s="5">
        <v>1</v>
      </c>
      <c r="F33" s="5" t="s">
        <v>10</v>
      </c>
      <c r="G33" s="5">
        <v>100</v>
      </c>
      <c r="H33" s="5" t="s">
        <v>150</v>
      </c>
      <c r="I33" s="5">
        <v>0</v>
      </c>
      <c r="J33" s="5">
        <v>0</v>
      </c>
      <c r="K33" s="7">
        <v>100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>
        <v>17400</v>
      </c>
      <c r="S33" s="17">
        <f>VLOOKUP(A33,[1]目标达成情况_个人!$E:$M,9,0)</f>
        <v>8000</v>
      </c>
      <c r="T33" s="17">
        <f t="shared" si="0"/>
        <v>25400</v>
      </c>
    </row>
    <row r="34" spans="1:27">
      <c r="A34" s="5" t="s">
        <v>64</v>
      </c>
      <c r="B34" s="5" t="s">
        <v>33</v>
      </c>
      <c r="C34" s="5" t="s">
        <v>34</v>
      </c>
      <c r="D34" s="5">
        <v>11</v>
      </c>
      <c r="E34" s="5">
        <v>0.68600000000000005</v>
      </c>
      <c r="F34" s="5" t="s">
        <v>8</v>
      </c>
      <c r="G34" s="5">
        <v>81.8</v>
      </c>
      <c r="H34" s="5" t="s">
        <v>150</v>
      </c>
      <c r="I34" s="7">
        <v>81.8</v>
      </c>
      <c r="J34" s="5">
        <v>9.1</v>
      </c>
      <c r="K34" s="5">
        <v>0</v>
      </c>
      <c r="L34" s="5">
        <v>0</v>
      </c>
      <c r="M34" s="5">
        <v>0</v>
      </c>
      <c r="N34" s="5">
        <v>0</v>
      </c>
      <c r="O34" s="5">
        <v>9.1</v>
      </c>
      <c r="P34" s="5">
        <v>0</v>
      </c>
      <c r="Q34" s="5">
        <v>0</v>
      </c>
      <c r="R34">
        <v>579500</v>
      </c>
      <c r="S34" s="17">
        <f>VLOOKUP(A34,[1]目标达成情况_个人!$E:$M,9,0)</f>
        <v>276600</v>
      </c>
      <c r="T34" s="17">
        <f t="shared" si="0"/>
        <v>856100</v>
      </c>
      <c r="AA34" s="15"/>
    </row>
    <row r="35" spans="1:27">
      <c r="A35" s="5" t="s">
        <v>65</v>
      </c>
      <c r="B35" s="5" t="s">
        <v>31</v>
      </c>
      <c r="C35" s="5" t="s">
        <v>38</v>
      </c>
      <c r="D35" s="5">
        <v>11</v>
      </c>
      <c r="E35" s="5">
        <v>0.24</v>
      </c>
      <c r="F35" s="5" t="s">
        <v>8</v>
      </c>
      <c r="G35" s="5">
        <v>36.4</v>
      </c>
      <c r="H35" s="5" t="s">
        <v>154</v>
      </c>
      <c r="I35" s="5">
        <v>36.4</v>
      </c>
      <c r="J35" s="5">
        <v>0</v>
      </c>
      <c r="K35" s="5">
        <v>18.2</v>
      </c>
      <c r="L35" s="5">
        <v>0</v>
      </c>
      <c r="M35" s="5">
        <v>18.2</v>
      </c>
      <c r="N35" s="5">
        <v>0</v>
      </c>
      <c r="O35" s="5">
        <v>0</v>
      </c>
      <c r="P35" s="5">
        <v>18.2</v>
      </c>
      <c r="Q35" s="5">
        <v>9.1</v>
      </c>
      <c r="R35">
        <v>325609</v>
      </c>
      <c r="S35" s="17">
        <f>VLOOKUP(A35,[1]目标达成情况_个人!$E:$M,9,0)</f>
        <v>263391.02647999994</v>
      </c>
      <c r="T35" s="17">
        <f t="shared" si="0"/>
        <v>589000.02648</v>
      </c>
      <c r="AA35" s="15"/>
    </row>
    <row r="36" spans="1:27">
      <c r="A36" s="5" t="s">
        <v>66</v>
      </c>
      <c r="B36" s="5" t="s">
        <v>31</v>
      </c>
      <c r="C36" s="5" t="s">
        <v>67</v>
      </c>
      <c r="D36" s="5">
        <v>10</v>
      </c>
      <c r="E36" s="5">
        <v>1</v>
      </c>
      <c r="F36" s="5" t="s">
        <v>9</v>
      </c>
      <c r="G36" s="5">
        <v>100</v>
      </c>
      <c r="H36" s="5" t="s">
        <v>150</v>
      </c>
      <c r="I36" s="5">
        <v>0</v>
      </c>
      <c r="J36" s="7">
        <v>100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>
        <v>120174</v>
      </c>
      <c r="S36" s="17">
        <f>VLOOKUP(A36,[1]目标达成情况_个人!$E:$M,9,0)</f>
        <v>3729.8575000000001</v>
      </c>
      <c r="T36" s="17">
        <f t="shared" si="0"/>
        <v>123903.8575</v>
      </c>
      <c r="AA36" s="15"/>
    </row>
    <row r="37" spans="1:27">
      <c r="A37" s="5" t="s">
        <v>68</v>
      </c>
      <c r="B37" s="5" t="s">
        <v>31</v>
      </c>
      <c r="C37" s="5" t="s">
        <v>29</v>
      </c>
      <c r="D37" s="5">
        <v>10</v>
      </c>
      <c r="E37" s="5">
        <v>0.24</v>
      </c>
      <c r="F37" s="5" t="s">
        <v>8</v>
      </c>
      <c r="G37" s="5">
        <v>30</v>
      </c>
      <c r="H37" s="5" t="s">
        <v>154</v>
      </c>
      <c r="I37" s="5">
        <v>30</v>
      </c>
      <c r="J37" s="5">
        <v>0</v>
      </c>
      <c r="K37" s="5">
        <v>0</v>
      </c>
      <c r="L37" s="5">
        <v>10</v>
      </c>
      <c r="M37" s="5">
        <v>20</v>
      </c>
      <c r="N37" s="5">
        <v>30</v>
      </c>
      <c r="O37" s="5">
        <v>0</v>
      </c>
      <c r="P37" s="5">
        <v>10</v>
      </c>
      <c r="Q37" s="5">
        <v>0</v>
      </c>
      <c r="R37">
        <v>0</v>
      </c>
      <c r="S37" s="17">
        <f>VLOOKUP(A37,[1]目标达成情况_个人!$E:$M,9,0)</f>
        <v>34050</v>
      </c>
      <c r="T37" s="17">
        <f t="shared" si="0"/>
        <v>34050</v>
      </c>
      <c r="AA37" s="15"/>
    </row>
    <row r="38" spans="1:27">
      <c r="A38" s="5" t="s">
        <v>69</v>
      </c>
      <c r="B38" s="5" t="s">
        <v>31</v>
      </c>
      <c r="C38" s="5" t="s">
        <v>38</v>
      </c>
      <c r="D38" s="5">
        <v>10</v>
      </c>
      <c r="E38" s="5">
        <v>0.22</v>
      </c>
      <c r="F38" s="5" t="s">
        <v>10</v>
      </c>
      <c r="G38" s="5">
        <v>30</v>
      </c>
      <c r="H38" s="5" t="s">
        <v>154</v>
      </c>
      <c r="I38" s="5">
        <v>20</v>
      </c>
      <c r="J38" s="5">
        <v>20</v>
      </c>
      <c r="K38" s="5">
        <v>30</v>
      </c>
      <c r="L38" s="5">
        <v>0</v>
      </c>
      <c r="M38" s="5">
        <v>20</v>
      </c>
      <c r="N38" s="5">
        <v>0</v>
      </c>
      <c r="O38" s="5">
        <v>0</v>
      </c>
      <c r="P38" s="5">
        <v>10</v>
      </c>
      <c r="Q38" s="5">
        <v>0</v>
      </c>
      <c r="R38">
        <v>185281</v>
      </c>
      <c r="S38" s="17">
        <f>VLOOKUP(A38,[1]目标达成情况_个人!$E:$M,9,0)</f>
        <v>68550.792679999999</v>
      </c>
      <c r="T38" s="17">
        <f t="shared" si="0"/>
        <v>253831.79268000001</v>
      </c>
      <c r="AA38" s="15"/>
    </row>
    <row r="39" spans="1:27">
      <c r="A39" s="5" t="s">
        <v>70</v>
      </c>
      <c r="B39" s="5" t="s">
        <v>28</v>
      </c>
      <c r="C39" s="5" t="s">
        <v>38</v>
      </c>
      <c r="D39" s="5">
        <v>10</v>
      </c>
      <c r="E39" s="5">
        <v>0.34</v>
      </c>
      <c r="F39" s="5" t="s">
        <v>8</v>
      </c>
      <c r="G39" s="5">
        <v>50</v>
      </c>
      <c r="H39" s="5" t="s">
        <v>152</v>
      </c>
      <c r="I39" s="8">
        <v>50</v>
      </c>
      <c r="J39" s="5">
        <v>0</v>
      </c>
      <c r="K39" s="5">
        <v>0</v>
      </c>
      <c r="L39" s="5">
        <v>0</v>
      </c>
      <c r="M39" s="5">
        <v>20</v>
      </c>
      <c r="N39" s="5">
        <v>20</v>
      </c>
      <c r="O39" s="5">
        <v>10</v>
      </c>
      <c r="P39" s="5">
        <v>0</v>
      </c>
      <c r="Q39" s="5">
        <v>0</v>
      </c>
      <c r="R39">
        <v>204382</v>
      </c>
      <c r="S39" s="17">
        <f>VLOOKUP(A39,[1]目标达成情况_个人!$E:$M,9,0)</f>
        <v>93015.860299999986</v>
      </c>
      <c r="T39" s="17">
        <f t="shared" si="0"/>
        <v>297397.8603</v>
      </c>
      <c r="AA39" s="15"/>
    </row>
    <row r="40" spans="1:27">
      <c r="A40" s="5" t="s">
        <v>71</v>
      </c>
      <c r="B40" s="5" t="s">
        <v>31</v>
      </c>
      <c r="C40" s="5" t="s">
        <v>38</v>
      </c>
      <c r="D40" s="5">
        <v>10</v>
      </c>
      <c r="E40" s="5">
        <v>0.28000000000000003</v>
      </c>
      <c r="F40" s="5" t="s">
        <v>8</v>
      </c>
      <c r="G40" s="5">
        <v>30</v>
      </c>
      <c r="H40" s="5" t="s">
        <v>154</v>
      </c>
      <c r="I40" s="5">
        <v>30</v>
      </c>
      <c r="J40" s="5">
        <v>0</v>
      </c>
      <c r="K40" s="5">
        <v>0</v>
      </c>
      <c r="L40" s="5">
        <v>0</v>
      </c>
      <c r="M40" s="5">
        <v>10</v>
      </c>
      <c r="N40" s="5">
        <v>30</v>
      </c>
      <c r="O40" s="5">
        <v>0</v>
      </c>
      <c r="P40" s="5">
        <v>0</v>
      </c>
      <c r="Q40" s="5">
        <v>30</v>
      </c>
      <c r="R40">
        <v>277806</v>
      </c>
      <c r="S40" s="17">
        <f>VLOOKUP(A40,[1]目标达成情况_个人!$E:$M,9,0)</f>
        <v>114374.67128</v>
      </c>
      <c r="T40" s="17">
        <f t="shared" si="0"/>
        <v>392180.67128000001</v>
      </c>
      <c r="AA40" s="15"/>
    </row>
    <row r="41" spans="1:27">
      <c r="A41" s="5" t="s">
        <v>72</v>
      </c>
      <c r="B41" s="5" t="s">
        <v>28</v>
      </c>
      <c r="C41" s="5" t="s">
        <v>38</v>
      </c>
      <c r="D41" s="5">
        <v>10</v>
      </c>
      <c r="E41" s="5">
        <v>0.32</v>
      </c>
      <c r="F41" s="5" t="s">
        <v>8</v>
      </c>
      <c r="G41" s="5">
        <v>50</v>
      </c>
      <c r="H41" s="5" t="s">
        <v>152</v>
      </c>
      <c r="I41" s="8">
        <v>50</v>
      </c>
      <c r="J41" s="5">
        <v>10</v>
      </c>
      <c r="K41" s="5">
        <v>20</v>
      </c>
      <c r="L41" s="5">
        <v>0</v>
      </c>
      <c r="M41" s="5">
        <v>10</v>
      </c>
      <c r="N41" s="5">
        <v>10</v>
      </c>
      <c r="O41" s="5">
        <v>0</v>
      </c>
      <c r="P41" s="5">
        <v>0</v>
      </c>
      <c r="Q41" s="5">
        <v>0</v>
      </c>
      <c r="R41">
        <v>38046</v>
      </c>
      <c r="S41" s="17">
        <f>VLOOKUP(A41,[1]目标达成情况_个人!$E:$M,9,0)</f>
        <v>36044.012580000002</v>
      </c>
      <c r="T41" s="17">
        <f t="shared" si="0"/>
        <v>74090.01258000001</v>
      </c>
      <c r="AA41" s="15"/>
    </row>
    <row r="42" spans="1:27">
      <c r="A42" s="5" t="s">
        <v>73</v>
      </c>
      <c r="B42" s="5" t="s">
        <v>28</v>
      </c>
      <c r="C42" s="5" t="s">
        <v>38</v>
      </c>
      <c r="D42" s="5">
        <v>9</v>
      </c>
      <c r="E42" s="5">
        <v>0.33300000000000002</v>
      </c>
      <c r="F42" s="5" t="s">
        <v>8</v>
      </c>
      <c r="G42" s="5">
        <v>44.4</v>
      </c>
      <c r="H42" s="5" t="s">
        <v>154</v>
      </c>
      <c r="I42" s="8">
        <v>44.4</v>
      </c>
      <c r="J42" s="5">
        <v>0</v>
      </c>
      <c r="K42" s="5">
        <v>33.299999999999997</v>
      </c>
      <c r="L42" s="5">
        <v>11.1</v>
      </c>
      <c r="M42" s="5">
        <v>11.1</v>
      </c>
      <c r="N42" s="5">
        <v>0</v>
      </c>
      <c r="O42" s="5">
        <v>0</v>
      </c>
      <c r="P42" s="5">
        <v>0</v>
      </c>
      <c r="Q42" s="5">
        <v>0</v>
      </c>
      <c r="R42">
        <v>41737</v>
      </c>
      <c r="S42" s="17">
        <f>VLOOKUP(A42,[1]目标达成情况_个人!$E:$M,9,0)</f>
        <v>22518.0177</v>
      </c>
      <c r="T42" s="17">
        <f t="shared" si="0"/>
        <v>64255.017699999997</v>
      </c>
    </row>
    <row r="43" spans="1:27">
      <c r="A43" s="5" t="s">
        <v>74</v>
      </c>
      <c r="B43" s="5" t="s">
        <v>37</v>
      </c>
      <c r="C43" s="5" t="s">
        <v>38</v>
      </c>
      <c r="D43" s="5">
        <v>9</v>
      </c>
      <c r="E43" s="5">
        <v>0.63</v>
      </c>
      <c r="F43" s="5" t="s">
        <v>10</v>
      </c>
      <c r="G43" s="5">
        <v>77.8</v>
      </c>
      <c r="H43" s="5" t="s">
        <v>150</v>
      </c>
      <c r="I43" s="5">
        <v>11.1</v>
      </c>
      <c r="J43" s="5">
        <v>0</v>
      </c>
      <c r="K43" s="7">
        <v>77.8</v>
      </c>
      <c r="L43" s="5">
        <v>0</v>
      </c>
      <c r="M43" s="5">
        <v>0</v>
      </c>
      <c r="N43" s="5">
        <v>0</v>
      </c>
      <c r="O43" s="5">
        <v>11.1</v>
      </c>
      <c r="P43" s="5">
        <v>0</v>
      </c>
      <c r="Q43" s="5">
        <v>0</v>
      </c>
      <c r="R43">
        <v>31264</v>
      </c>
      <c r="S43" s="17">
        <f>VLOOKUP(A43,[1]目标达成情况_个人!$E:$M,9,0)</f>
        <v>49892.467199999992</v>
      </c>
      <c r="T43" s="17">
        <f t="shared" si="0"/>
        <v>81156.467199999985</v>
      </c>
    </row>
    <row r="44" spans="1:27">
      <c r="A44" s="5" t="s">
        <v>75</v>
      </c>
      <c r="B44" s="5" t="s">
        <v>31</v>
      </c>
      <c r="C44" s="5" t="s">
        <v>38</v>
      </c>
      <c r="D44" s="5">
        <v>9</v>
      </c>
      <c r="E44" s="5">
        <v>0.28399999999999997</v>
      </c>
      <c r="F44" s="5" t="s">
        <v>12</v>
      </c>
      <c r="G44" s="5">
        <v>33.299999999999997</v>
      </c>
      <c r="H44" s="5" t="s">
        <v>154</v>
      </c>
      <c r="I44" s="5">
        <v>33.299999999999997</v>
      </c>
      <c r="J44" s="5">
        <v>0</v>
      </c>
      <c r="K44" s="5">
        <v>0</v>
      </c>
      <c r="L44" s="5">
        <v>0</v>
      </c>
      <c r="M44" s="5">
        <v>33.299999999999997</v>
      </c>
      <c r="N44" s="5">
        <v>22.2</v>
      </c>
      <c r="O44" s="5">
        <v>0</v>
      </c>
      <c r="P44" s="5">
        <v>11.1</v>
      </c>
      <c r="Q44" s="5">
        <v>0</v>
      </c>
      <c r="R44">
        <v>48288</v>
      </c>
      <c r="S44" s="17">
        <f>VLOOKUP(A44,[1]目标达成情况_个人!$E:$M,9,0)</f>
        <v>50905.58918000001</v>
      </c>
      <c r="T44" s="17">
        <f t="shared" si="0"/>
        <v>99193.58918000001</v>
      </c>
      <c r="AA44" s="15"/>
    </row>
    <row r="45" spans="1:27">
      <c r="A45" s="5" t="s">
        <v>76</v>
      </c>
      <c r="B45" s="5" t="s">
        <v>37</v>
      </c>
      <c r="C45" s="5" t="s">
        <v>38</v>
      </c>
      <c r="D45" s="5">
        <v>9</v>
      </c>
      <c r="E45" s="5">
        <v>1</v>
      </c>
      <c r="F45" s="5" t="s">
        <v>9</v>
      </c>
      <c r="G45" s="5">
        <v>100</v>
      </c>
      <c r="H45" s="5" t="s">
        <v>150</v>
      </c>
      <c r="I45" s="5">
        <v>0</v>
      </c>
      <c r="J45" s="7">
        <v>100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>
        <v>102973</v>
      </c>
      <c r="S45" s="17">
        <f>VLOOKUP(A45,[1]目标达成情况_个人!$E:$M,9,0)</f>
        <v>23067.197199999999</v>
      </c>
      <c r="T45" s="17">
        <f t="shared" si="0"/>
        <v>126040.1972</v>
      </c>
    </row>
    <row r="46" spans="1:27">
      <c r="A46" s="5" t="s">
        <v>77</v>
      </c>
      <c r="B46" s="5" t="s">
        <v>33</v>
      </c>
      <c r="C46" s="5" t="s">
        <v>34</v>
      </c>
      <c r="D46" s="5">
        <v>9</v>
      </c>
      <c r="E46" s="5">
        <v>0.80200000000000005</v>
      </c>
      <c r="F46" s="5" t="s">
        <v>9</v>
      </c>
      <c r="G46" s="5">
        <v>88.9</v>
      </c>
      <c r="H46" s="5" t="s">
        <v>150</v>
      </c>
      <c r="I46" s="5">
        <v>0</v>
      </c>
      <c r="J46" s="7">
        <v>88.9</v>
      </c>
      <c r="K46" s="5">
        <v>0</v>
      </c>
      <c r="L46" s="5">
        <v>0</v>
      </c>
      <c r="M46" s="5">
        <v>11.1</v>
      </c>
      <c r="N46" s="5">
        <v>0</v>
      </c>
      <c r="O46" s="5">
        <v>0</v>
      </c>
      <c r="P46" s="5">
        <v>0</v>
      </c>
      <c r="Q46" s="5">
        <v>0</v>
      </c>
      <c r="R46">
        <v>1087000</v>
      </c>
      <c r="S46" s="17">
        <f>VLOOKUP(A46,[1]目标达成情况_个人!$E:$M,9,0)</f>
        <v>540000</v>
      </c>
      <c r="T46" s="17">
        <f t="shared" si="0"/>
        <v>1627000</v>
      </c>
    </row>
    <row r="47" spans="1:27">
      <c r="A47" s="5" t="s">
        <v>78</v>
      </c>
      <c r="B47" s="5" t="s">
        <v>28</v>
      </c>
      <c r="C47" s="5" t="s">
        <v>29</v>
      </c>
      <c r="D47" s="5">
        <v>9</v>
      </c>
      <c r="E47" s="5">
        <v>0.309</v>
      </c>
      <c r="F47" s="5" t="s">
        <v>15</v>
      </c>
      <c r="G47" s="5">
        <v>44.4</v>
      </c>
      <c r="H47" s="5" t="s">
        <v>154</v>
      </c>
      <c r="I47" s="5">
        <v>11.1</v>
      </c>
      <c r="J47" s="5">
        <v>0</v>
      </c>
      <c r="K47" s="5">
        <v>22.2</v>
      </c>
      <c r="L47" s="5">
        <v>0</v>
      </c>
      <c r="M47" s="5">
        <v>22.2</v>
      </c>
      <c r="N47" s="5">
        <v>0</v>
      </c>
      <c r="O47" s="5">
        <v>0</v>
      </c>
      <c r="P47" s="8">
        <v>44.4</v>
      </c>
      <c r="Q47" s="5">
        <v>0</v>
      </c>
      <c r="R47">
        <v>331962</v>
      </c>
      <c r="S47" s="17">
        <f>VLOOKUP(A47,[1]目标达成情况_个人!$E:$M,9,0)</f>
        <v>160800</v>
      </c>
      <c r="T47" s="17">
        <f t="shared" si="0"/>
        <v>492762</v>
      </c>
      <c r="AA47" s="15"/>
    </row>
    <row r="48" spans="1:27">
      <c r="A48" s="5" t="s">
        <v>79</v>
      </c>
      <c r="B48" s="5" t="s">
        <v>31</v>
      </c>
      <c r="C48" s="5" t="s">
        <v>38</v>
      </c>
      <c r="D48" s="5">
        <v>8</v>
      </c>
      <c r="E48" s="5">
        <v>0.59399999999999997</v>
      </c>
      <c r="F48" s="5" t="s">
        <v>8</v>
      </c>
      <c r="G48" s="5">
        <v>75</v>
      </c>
      <c r="H48" s="5" t="s">
        <v>150</v>
      </c>
      <c r="I48" s="7">
        <v>75</v>
      </c>
      <c r="J48" s="5">
        <v>0</v>
      </c>
      <c r="K48" s="5">
        <v>0</v>
      </c>
      <c r="L48" s="5">
        <v>0</v>
      </c>
      <c r="M48" s="5">
        <v>12.5</v>
      </c>
      <c r="N48" s="5">
        <v>12.5</v>
      </c>
      <c r="O48" s="5">
        <v>0</v>
      </c>
      <c r="P48" s="5">
        <v>0</v>
      </c>
      <c r="Q48" s="5">
        <v>0</v>
      </c>
      <c r="R48">
        <v>36587</v>
      </c>
      <c r="S48" s="17">
        <f>VLOOKUP(A48,[1]目标达成情况_个人!$E:$M,9,0)</f>
        <v>24517.786739999996</v>
      </c>
      <c r="T48" s="17">
        <f t="shared" si="0"/>
        <v>61104.786739999996</v>
      </c>
      <c r="AA48" s="15"/>
    </row>
    <row r="49" spans="1:27">
      <c r="A49" s="5" t="s">
        <v>80</v>
      </c>
      <c r="B49" s="5" t="s">
        <v>28</v>
      </c>
      <c r="C49" s="5" t="s">
        <v>38</v>
      </c>
      <c r="D49" s="5">
        <v>8</v>
      </c>
      <c r="E49" s="5">
        <v>0.25</v>
      </c>
      <c r="F49" s="5" t="s">
        <v>9</v>
      </c>
      <c r="G49" s="5">
        <v>37.5</v>
      </c>
      <c r="H49" s="5" t="s">
        <v>154</v>
      </c>
      <c r="I49" s="5">
        <v>12.5</v>
      </c>
      <c r="J49" s="5">
        <v>37.5</v>
      </c>
      <c r="K49" s="5">
        <v>0</v>
      </c>
      <c r="L49" s="5">
        <v>12.5</v>
      </c>
      <c r="M49" s="5">
        <v>12.5</v>
      </c>
      <c r="N49" s="5">
        <v>0</v>
      </c>
      <c r="O49" s="5">
        <v>0</v>
      </c>
      <c r="P49" s="5">
        <v>25</v>
      </c>
      <c r="Q49" s="5">
        <v>0</v>
      </c>
      <c r="R49">
        <v>214636</v>
      </c>
      <c r="S49" s="17">
        <f>VLOOKUP(A49,[1]目标达成情况_个人!$E:$M,9,0)</f>
        <v>188470.50068</v>
      </c>
      <c r="T49" s="17">
        <f t="shared" si="0"/>
        <v>403106.50068</v>
      </c>
    </row>
    <row r="50" spans="1:27">
      <c r="A50" s="5" t="s">
        <v>81</v>
      </c>
      <c r="B50" s="5" t="s">
        <v>33</v>
      </c>
      <c r="C50" s="5" t="s">
        <v>34</v>
      </c>
      <c r="D50" s="5">
        <v>8</v>
      </c>
      <c r="E50" s="5">
        <v>0.34399999999999997</v>
      </c>
      <c r="F50" s="5" t="s">
        <v>10</v>
      </c>
      <c r="G50" s="5">
        <v>37.5</v>
      </c>
      <c r="H50" s="5" t="s">
        <v>154</v>
      </c>
      <c r="I50" s="5">
        <v>37.5</v>
      </c>
      <c r="J50" s="5">
        <v>0</v>
      </c>
      <c r="K50" s="5">
        <v>37.5</v>
      </c>
      <c r="L50" s="5">
        <v>0</v>
      </c>
      <c r="M50" s="5">
        <v>0</v>
      </c>
      <c r="N50" s="5">
        <v>25</v>
      </c>
      <c r="O50" s="5">
        <v>0</v>
      </c>
      <c r="P50" s="5">
        <v>0</v>
      </c>
      <c r="Q50" s="5">
        <v>0</v>
      </c>
      <c r="R50">
        <v>472400</v>
      </c>
      <c r="S50" s="17">
        <f>VLOOKUP(A50,[1]目标达成情况_个人!$E:$M,9,0)</f>
        <v>155800</v>
      </c>
      <c r="T50" s="17">
        <f t="shared" si="0"/>
        <v>628200</v>
      </c>
      <c r="AA50" s="15"/>
    </row>
    <row r="51" spans="1:27">
      <c r="A51" s="5" t="s">
        <v>82</v>
      </c>
      <c r="B51" s="5" t="s">
        <v>33</v>
      </c>
      <c r="C51" s="5" t="s">
        <v>34</v>
      </c>
      <c r="D51" s="5">
        <v>8</v>
      </c>
      <c r="E51" s="5">
        <v>0.53100000000000003</v>
      </c>
      <c r="F51" s="5" t="s">
        <v>14</v>
      </c>
      <c r="G51" s="5">
        <v>62.5</v>
      </c>
      <c r="H51" s="5" t="s">
        <v>152</v>
      </c>
      <c r="I51" s="5">
        <v>37.5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7">
        <v>62.5</v>
      </c>
      <c r="P51" s="5">
        <v>0</v>
      </c>
      <c r="Q51" s="5">
        <v>0</v>
      </c>
      <c r="R51">
        <v>194800</v>
      </c>
      <c r="S51" s="17">
        <f>VLOOKUP(A51,[1]目标达成情况_个人!$E:$M,9,0)</f>
        <v>30300</v>
      </c>
      <c r="T51" s="17">
        <f t="shared" si="0"/>
        <v>225100</v>
      </c>
      <c r="AA51" s="15"/>
    </row>
    <row r="52" spans="1:27">
      <c r="A52" s="5" t="s">
        <v>83</v>
      </c>
      <c r="B52" s="5" t="s">
        <v>31</v>
      </c>
      <c r="C52" s="5" t="s">
        <v>38</v>
      </c>
      <c r="D52" s="5">
        <v>8</v>
      </c>
      <c r="E52" s="5">
        <v>0.78100000000000003</v>
      </c>
      <c r="F52" s="5" t="s">
        <v>9</v>
      </c>
      <c r="G52" s="5">
        <v>87.5</v>
      </c>
      <c r="H52" s="5" t="s">
        <v>150</v>
      </c>
      <c r="I52" s="5">
        <v>0</v>
      </c>
      <c r="J52" s="7">
        <v>87.5</v>
      </c>
      <c r="K52" s="5">
        <v>0</v>
      </c>
      <c r="L52" s="5">
        <v>12.5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>
        <v>146119</v>
      </c>
      <c r="S52" s="17">
        <f>VLOOKUP(A52,[1]目标达成情况_个人!$E:$M,9,0)</f>
        <v>39711.6512</v>
      </c>
      <c r="T52" s="17">
        <f t="shared" si="0"/>
        <v>185830.65119999999</v>
      </c>
      <c r="AA52" s="15"/>
    </row>
    <row r="53" spans="1:27">
      <c r="A53" s="5" t="s">
        <v>84</v>
      </c>
      <c r="B53" s="5" t="s">
        <v>28</v>
      </c>
      <c r="C53" s="5" t="s">
        <v>29</v>
      </c>
      <c r="D53" s="5">
        <v>8</v>
      </c>
      <c r="E53" s="5">
        <v>0.78100000000000003</v>
      </c>
      <c r="F53" s="5" t="s">
        <v>8</v>
      </c>
      <c r="G53" s="5">
        <v>87.5</v>
      </c>
      <c r="H53" s="5" t="s">
        <v>150</v>
      </c>
      <c r="I53" s="7">
        <v>87.5</v>
      </c>
      <c r="J53" s="5">
        <v>0</v>
      </c>
      <c r="K53" s="5">
        <v>0</v>
      </c>
      <c r="L53" s="5">
        <v>0</v>
      </c>
      <c r="M53" s="5">
        <v>0</v>
      </c>
      <c r="N53" s="5">
        <v>12.5</v>
      </c>
      <c r="O53" s="5">
        <v>0</v>
      </c>
      <c r="P53" s="5">
        <v>0</v>
      </c>
      <c r="Q53" s="5">
        <v>0</v>
      </c>
      <c r="R53">
        <v>221350</v>
      </c>
      <c r="S53" s="17">
        <f>VLOOKUP(A53,[1]目标达成情况_个人!$E:$M,9,0)</f>
        <v>185400</v>
      </c>
      <c r="T53" s="17">
        <f t="shared" si="0"/>
        <v>406750</v>
      </c>
      <c r="AA53" s="15"/>
    </row>
    <row r="54" spans="1:27">
      <c r="A54" s="5" t="s">
        <v>85</v>
      </c>
      <c r="B54" s="5" t="s">
        <v>37</v>
      </c>
      <c r="C54" s="5" t="s">
        <v>38</v>
      </c>
      <c r="D54" s="5">
        <v>8</v>
      </c>
      <c r="E54" s="5">
        <v>0.40600000000000003</v>
      </c>
      <c r="F54" s="5" t="s">
        <v>8</v>
      </c>
      <c r="G54" s="5">
        <v>50</v>
      </c>
      <c r="H54" s="5" t="s">
        <v>152</v>
      </c>
      <c r="I54" s="8">
        <v>50</v>
      </c>
      <c r="J54" s="5">
        <v>37.5</v>
      </c>
      <c r="K54" s="5">
        <v>12.5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>
        <v>70357</v>
      </c>
      <c r="S54" s="17">
        <f>VLOOKUP(A54,[1]目标达成情况_个人!$E:$M,9,0)</f>
        <v>36172.008299999994</v>
      </c>
      <c r="T54" s="17">
        <f t="shared" si="0"/>
        <v>106529.00829999999</v>
      </c>
    </row>
    <row r="55" spans="1:27">
      <c r="A55" s="5" t="s">
        <v>86</v>
      </c>
      <c r="B55" s="5" t="s">
        <v>31</v>
      </c>
      <c r="C55" s="5" t="s">
        <v>38</v>
      </c>
      <c r="D55" s="5">
        <v>8</v>
      </c>
      <c r="E55" s="5">
        <v>0.46899999999999997</v>
      </c>
      <c r="F55" s="5" t="s">
        <v>8</v>
      </c>
      <c r="G55" s="5">
        <v>62.5</v>
      </c>
      <c r="H55" s="5" t="s">
        <v>152</v>
      </c>
      <c r="I55" s="7">
        <v>62.5</v>
      </c>
      <c r="J55" s="5">
        <v>0</v>
      </c>
      <c r="K55" s="5">
        <v>12.5</v>
      </c>
      <c r="L55" s="5">
        <v>0</v>
      </c>
      <c r="M55" s="5">
        <v>0</v>
      </c>
      <c r="N55" s="5">
        <v>25</v>
      </c>
      <c r="O55" s="5">
        <v>0</v>
      </c>
      <c r="P55" s="5">
        <v>0</v>
      </c>
      <c r="Q55" s="5">
        <v>0</v>
      </c>
      <c r="R55">
        <v>127588</v>
      </c>
      <c r="S55" s="17">
        <f>VLOOKUP(A55,[1]目标达成情况_个人!$E:$M,9,0)</f>
        <v>18128.770899999996</v>
      </c>
      <c r="T55" s="17">
        <f t="shared" si="0"/>
        <v>145716.7709</v>
      </c>
      <c r="AA55" s="15"/>
    </row>
    <row r="56" spans="1:27">
      <c r="A56" s="5" t="s">
        <v>87</v>
      </c>
      <c r="B56" s="5" t="s">
        <v>28</v>
      </c>
      <c r="C56" s="5" t="s">
        <v>38</v>
      </c>
      <c r="D56" s="5">
        <v>8</v>
      </c>
      <c r="E56" s="5">
        <v>0.34399999999999997</v>
      </c>
      <c r="F56" s="5" t="s">
        <v>10</v>
      </c>
      <c r="G56" s="5">
        <v>50</v>
      </c>
      <c r="H56" s="5" t="s">
        <v>152</v>
      </c>
      <c r="I56" s="5">
        <v>25</v>
      </c>
      <c r="J56" s="5">
        <v>12.5</v>
      </c>
      <c r="K56" s="8">
        <v>50</v>
      </c>
      <c r="L56" s="5">
        <v>0</v>
      </c>
      <c r="M56" s="5">
        <v>12.5</v>
      </c>
      <c r="N56" s="5">
        <v>0</v>
      </c>
      <c r="O56" s="5">
        <v>0</v>
      </c>
      <c r="P56" s="5">
        <v>0</v>
      </c>
      <c r="Q56" s="5">
        <v>0</v>
      </c>
      <c r="R56">
        <v>27546</v>
      </c>
      <c r="S56" s="17">
        <f>VLOOKUP(A56,[1]目标达成情况_个人!$E:$M,9,0)</f>
        <v>5052.6769000000004</v>
      </c>
      <c r="T56" s="17">
        <f t="shared" si="0"/>
        <v>32598.676899999999</v>
      </c>
    </row>
    <row r="57" spans="1:27">
      <c r="A57" s="5" t="s">
        <v>88</v>
      </c>
      <c r="B57" s="5" t="s">
        <v>31</v>
      </c>
      <c r="C57" s="5" t="s">
        <v>38</v>
      </c>
      <c r="D57" s="5">
        <v>8</v>
      </c>
      <c r="E57" s="5">
        <v>0.34399999999999997</v>
      </c>
      <c r="F57" s="5" t="s">
        <v>8</v>
      </c>
      <c r="G57" s="5">
        <v>50</v>
      </c>
      <c r="H57" s="5" t="s">
        <v>152</v>
      </c>
      <c r="I57" s="8">
        <v>50</v>
      </c>
      <c r="J57" s="5">
        <v>25</v>
      </c>
      <c r="K57" s="5">
        <v>0</v>
      </c>
      <c r="L57" s="5">
        <v>0</v>
      </c>
      <c r="M57" s="5">
        <v>12.5</v>
      </c>
      <c r="N57" s="5">
        <v>0</v>
      </c>
      <c r="O57" s="5">
        <v>0</v>
      </c>
      <c r="P57" s="5">
        <v>12.5</v>
      </c>
      <c r="Q57" s="5">
        <v>0</v>
      </c>
      <c r="R57">
        <v>117671</v>
      </c>
      <c r="S57" s="17">
        <f>VLOOKUP(A57,[1]目标达成情况_个人!$E:$M,9,0)</f>
        <v>34930.092599999996</v>
      </c>
      <c r="T57" s="17">
        <f t="shared" si="0"/>
        <v>152601.0926</v>
      </c>
      <c r="AA57" s="15"/>
    </row>
    <row r="58" spans="1:27">
      <c r="A58" s="5" t="s">
        <v>89</v>
      </c>
      <c r="B58" s="5" t="s">
        <v>37</v>
      </c>
      <c r="C58" s="5" t="s">
        <v>38</v>
      </c>
      <c r="D58" s="5">
        <v>7</v>
      </c>
      <c r="E58" s="5">
        <v>0.30599999999999999</v>
      </c>
      <c r="F58" s="5" t="s">
        <v>8</v>
      </c>
      <c r="G58" s="5">
        <v>42.9</v>
      </c>
      <c r="H58" s="5" t="s">
        <v>154</v>
      </c>
      <c r="I58" s="8">
        <v>42.9</v>
      </c>
      <c r="J58" s="5">
        <v>0</v>
      </c>
      <c r="K58" s="5">
        <v>14.3</v>
      </c>
      <c r="L58" s="5">
        <v>0</v>
      </c>
      <c r="M58" s="5">
        <v>0</v>
      </c>
      <c r="N58" s="5">
        <v>0</v>
      </c>
      <c r="O58" s="5">
        <v>28.6</v>
      </c>
      <c r="P58" s="5">
        <v>14.3</v>
      </c>
      <c r="Q58" s="5">
        <v>0</v>
      </c>
      <c r="R58">
        <v>30008</v>
      </c>
      <c r="S58" s="17">
        <f>VLOOKUP(A58,[1]目标达成情况_个人!$E:$M,9,0)</f>
        <v>48947.997819999997</v>
      </c>
      <c r="T58" s="17">
        <f t="shared" si="0"/>
        <v>78955.99781999999</v>
      </c>
      <c r="AA58" s="15"/>
    </row>
    <row r="59" spans="1:27">
      <c r="A59" s="5" t="s">
        <v>90</v>
      </c>
      <c r="B59" s="5" t="s">
        <v>31</v>
      </c>
      <c r="C59" s="5" t="s">
        <v>38</v>
      </c>
      <c r="D59" s="5">
        <v>7</v>
      </c>
      <c r="E59" s="5">
        <v>0.755</v>
      </c>
      <c r="F59" s="5" t="s">
        <v>8</v>
      </c>
      <c r="G59" s="5">
        <v>85.7</v>
      </c>
      <c r="H59" s="5" t="s">
        <v>150</v>
      </c>
      <c r="I59" s="7">
        <v>85.7</v>
      </c>
      <c r="J59" s="5">
        <v>0</v>
      </c>
      <c r="K59" s="5">
        <v>0</v>
      </c>
      <c r="L59" s="5">
        <v>0</v>
      </c>
      <c r="M59" s="5">
        <v>0</v>
      </c>
      <c r="N59" s="5">
        <v>14.3</v>
      </c>
      <c r="O59" s="5">
        <v>0</v>
      </c>
      <c r="P59" s="5">
        <v>0</v>
      </c>
      <c r="Q59" s="5">
        <v>0</v>
      </c>
      <c r="R59">
        <v>89294</v>
      </c>
      <c r="S59" s="17">
        <f>VLOOKUP(A59,[1]目标达成情况_个人!$E:$M,9,0)</f>
        <v>20608.18</v>
      </c>
      <c r="T59" s="17">
        <f t="shared" si="0"/>
        <v>109902.18</v>
      </c>
      <c r="AA59" s="15"/>
    </row>
    <row r="60" spans="1:27">
      <c r="A60" s="5" t="s">
        <v>91</v>
      </c>
      <c r="B60" s="5" t="s">
        <v>31</v>
      </c>
      <c r="C60" s="5" t="s">
        <v>38</v>
      </c>
      <c r="D60" s="5">
        <v>7</v>
      </c>
      <c r="E60" s="5">
        <v>0.38800000000000001</v>
      </c>
      <c r="F60" s="5" t="s">
        <v>10</v>
      </c>
      <c r="G60" s="5">
        <v>42.9</v>
      </c>
      <c r="H60" s="5" t="s">
        <v>154</v>
      </c>
      <c r="I60" s="5">
        <v>0</v>
      </c>
      <c r="J60" s="5">
        <v>0</v>
      </c>
      <c r="K60" s="8">
        <v>42.9</v>
      </c>
      <c r="L60" s="5">
        <v>0</v>
      </c>
      <c r="M60" s="5">
        <v>0</v>
      </c>
      <c r="N60" s="8">
        <v>42.9</v>
      </c>
      <c r="O60" s="5">
        <v>0</v>
      </c>
      <c r="P60" s="5">
        <v>14.3</v>
      </c>
      <c r="Q60" s="5">
        <v>0</v>
      </c>
      <c r="R60">
        <v>67851</v>
      </c>
      <c r="S60" s="17">
        <f>VLOOKUP(A60,[1]目标达成情况_个人!$E:$M,9,0)</f>
        <v>12126.3199</v>
      </c>
      <c r="T60" s="17">
        <f t="shared" si="0"/>
        <v>79977.319900000002</v>
      </c>
      <c r="AA60" s="15"/>
    </row>
    <row r="61" spans="1:27">
      <c r="A61" s="5" t="s">
        <v>92</v>
      </c>
      <c r="B61" s="5" t="s">
        <v>37</v>
      </c>
      <c r="C61" s="5" t="s">
        <v>38</v>
      </c>
      <c r="D61" s="5">
        <v>7</v>
      </c>
      <c r="E61" s="5">
        <v>0.59199999999999997</v>
      </c>
      <c r="F61" s="5" t="s">
        <v>8</v>
      </c>
      <c r="G61" s="5">
        <v>71.400000000000006</v>
      </c>
      <c r="H61" s="5" t="s">
        <v>150</v>
      </c>
      <c r="I61" s="7">
        <v>71.400000000000006</v>
      </c>
      <c r="J61" s="5">
        <v>0</v>
      </c>
      <c r="K61" s="5">
        <v>28.6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>
        <v>49787</v>
      </c>
      <c r="S61" s="17">
        <f>VLOOKUP(A61,[1]目标达成情况_个人!$E:$M,9,0)</f>
        <v>18719.074179999996</v>
      </c>
      <c r="T61" s="17">
        <f t="shared" si="0"/>
        <v>68506.074179999996</v>
      </c>
      <c r="AA61" s="15"/>
    </row>
    <row r="62" spans="1:27">
      <c r="A62" s="5" t="s">
        <v>93</v>
      </c>
      <c r="B62" s="5" t="s">
        <v>37</v>
      </c>
      <c r="C62" s="5" t="s">
        <v>29</v>
      </c>
      <c r="D62" s="5">
        <v>7</v>
      </c>
      <c r="E62" s="5">
        <v>0.26500000000000001</v>
      </c>
      <c r="F62" s="5" t="s">
        <v>8</v>
      </c>
      <c r="G62" s="5">
        <v>42.9</v>
      </c>
      <c r="H62" s="5" t="s">
        <v>154</v>
      </c>
      <c r="I62" s="8">
        <v>42.9</v>
      </c>
      <c r="J62" s="5">
        <v>0</v>
      </c>
      <c r="K62" s="5">
        <v>0</v>
      </c>
      <c r="L62" s="5">
        <v>14.3</v>
      </c>
      <c r="M62" s="5">
        <v>0</v>
      </c>
      <c r="N62" s="5">
        <v>14.3</v>
      </c>
      <c r="O62" s="5">
        <v>14.3</v>
      </c>
      <c r="P62" s="5">
        <v>14.3</v>
      </c>
      <c r="Q62" s="5">
        <v>0</v>
      </c>
      <c r="R62">
        <v>227100</v>
      </c>
      <c r="S62" s="17">
        <f>VLOOKUP(A62,[1]目标达成情况_个人!$E:$M,9,0)</f>
        <v>54900</v>
      </c>
      <c r="T62" s="17">
        <f t="shared" si="0"/>
        <v>282000</v>
      </c>
      <c r="AA62" s="15"/>
    </row>
    <row r="63" spans="1:27">
      <c r="A63" s="5" t="s">
        <v>94</v>
      </c>
      <c r="B63" s="5" t="s">
        <v>31</v>
      </c>
      <c r="C63" s="5" t="s">
        <v>38</v>
      </c>
      <c r="D63" s="5">
        <v>7</v>
      </c>
      <c r="E63" s="5">
        <v>0.38800000000000001</v>
      </c>
      <c r="F63" s="5" t="s">
        <v>8</v>
      </c>
      <c r="G63" s="5">
        <v>57.1</v>
      </c>
      <c r="H63" s="5" t="s">
        <v>152</v>
      </c>
      <c r="I63" s="8">
        <v>57.1</v>
      </c>
      <c r="J63" s="5">
        <v>0</v>
      </c>
      <c r="K63" s="5">
        <v>14.3</v>
      </c>
      <c r="L63" s="5">
        <v>14.3</v>
      </c>
      <c r="M63" s="5">
        <v>0</v>
      </c>
      <c r="N63" s="5">
        <v>14.3</v>
      </c>
      <c r="O63" s="5">
        <v>0</v>
      </c>
      <c r="P63" s="5">
        <v>0</v>
      </c>
      <c r="Q63" s="5">
        <v>0</v>
      </c>
      <c r="R63">
        <v>11149</v>
      </c>
      <c r="S63" s="17">
        <f>VLOOKUP(A63,[1]目标达成情况_个人!$E:$M,9,0)</f>
        <v>21103.404640000001</v>
      </c>
      <c r="T63" s="17">
        <f t="shared" si="0"/>
        <v>32252.404640000001</v>
      </c>
      <c r="AA63" s="15"/>
    </row>
    <row r="64" spans="1:27">
      <c r="A64" s="5" t="s">
        <v>95</v>
      </c>
      <c r="B64" s="5" t="s">
        <v>28</v>
      </c>
      <c r="C64" s="5" t="s">
        <v>38</v>
      </c>
      <c r="D64" s="5">
        <v>7</v>
      </c>
      <c r="E64" s="5">
        <v>0.59199999999999997</v>
      </c>
      <c r="F64" s="5" t="s">
        <v>8</v>
      </c>
      <c r="G64" s="5">
        <v>71.400000000000006</v>
      </c>
      <c r="H64" s="5" t="s">
        <v>150</v>
      </c>
      <c r="I64" s="7">
        <v>71.400000000000006</v>
      </c>
      <c r="J64" s="5">
        <v>0</v>
      </c>
      <c r="K64" s="5">
        <v>28.6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>
        <v>107313</v>
      </c>
      <c r="S64" s="17">
        <f>VLOOKUP(A64,[1]目标达成情况_个人!$E:$M,9,0)</f>
        <v>41386.365640000004</v>
      </c>
      <c r="T64" s="17">
        <f t="shared" si="0"/>
        <v>148699.36564</v>
      </c>
      <c r="AA64" s="15"/>
    </row>
    <row r="65" spans="1:27">
      <c r="A65" s="5" t="s">
        <v>96</v>
      </c>
      <c r="B65" s="5" t="s">
        <v>28</v>
      </c>
      <c r="C65" s="5" t="s">
        <v>38</v>
      </c>
      <c r="D65" s="5">
        <v>7</v>
      </c>
      <c r="E65" s="5">
        <v>0.38800000000000001</v>
      </c>
      <c r="F65" s="5" t="s">
        <v>8</v>
      </c>
      <c r="G65" s="5">
        <v>57.1</v>
      </c>
      <c r="H65" s="5" t="s">
        <v>152</v>
      </c>
      <c r="I65" s="8">
        <v>57.1</v>
      </c>
      <c r="J65" s="5">
        <v>0</v>
      </c>
      <c r="K65" s="5">
        <v>0</v>
      </c>
      <c r="L65" s="5">
        <v>14.3</v>
      </c>
      <c r="M65" s="5">
        <v>14.3</v>
      </c>
      <c r="N65" s="5">
        <v>14.3</v>
      </c>
      <c r="O65" s="5">
        <v>0</v>
      </c>
      <c r="P65" s="5">
        <v>0</v>
      </c>
      <c r="Q65" s="5">
        <v>0</v>
      </c>
      <c r="R65">
        <v>59546</v>
      </c>
      <c r="S65" s="17">
        <f>VLOOKUP(A65,[1]目标达成情况_个人!$E:$M,9,0)</f>
        <v>30818.952600000001</v>
      </c>
      <c r="T65" s="17">
        <f t="shared" si="0"/>
        <v>90364.952600000004</v>
      </c>
    </row>
    <row r="66" spans="1:27">
      <c r="A66" s="5" t="s">
        <v>97</v>
      </c>
      <c r="B66" s="5" t="s">
        <v>28</v>
      </c>
      <c r="C66" s="5" t="s">
        <v>38</v>
      </c>
      <c r="D66" s="5">
        <v>7</v>
      </c>
      <c r="E66" s="5">
        <v>0.224</v>
      </c>
      <c r="F66" s="5" t="s">
        <v>11</v>
      </c>
      <c r="G66" s="5">
        <v>28.6</v>
      </c>
      <c r="H66" s="5" t="s">
        <v>154</v>
      </c>
      <c r="I66" s="5">
        <v>28.6</v>
      </c>
      <c r="J66" s="5">
        <v>14.3</v>
      </c>
      <c r="K66" s="5">
        <v>14.3</v>
      </c>
      <c r="L66" s="5">
        <v>28.6</v>
      </c>
      <c r="M66" s="5">
        <v>0</v>
      </c>
      <c r="N66" s="5">
        <v>0</v>
      </c>
      <c r="O66" s="5">
        <v>0</v>
      </c>
      <c r="P66" s="5">
        <v>14.3</v>
      </c>
      <c r="Q66" s="5">
        <v>0</v>
      </c>
      <c r="R66">
        <v>295597</v>
      </c>
      <c r="S66" s="17">
        <f>VLOOKUP(A66,[1]目标达成情况_个人!$E:$M,9,0)</f>
        <v>41140.226299999988</v>
      </c>
      <c r="T66" s="17">
        <f t="shared" si="0"/>
        <v>336737.22629999998</v>
      </c>
      <c r="AA66" s="15"/>
    </row>
    <row r="67" spans="1:27">
      <c r="A67" s="5" t="s">
        <v>98</v>
      </c>
      <c r="B67" s="5" t="s">
        <v>28</v>
      </c>
      <c r="C67" s="5" t="s">
        <v>38</v>
      </c>
      <c r="D67" s="5">
        <v>7</v>
      </c>
      <c r="E67" s="5">
        <v>0.755</v>
      </c>
      <c r="F67" s="5" t="s">
        <v>8</v>
      </c>
      <c r="G67" s="5">
        <v>85.7</v>
      </c>
      <c r="H67" s="5" t="s">
        <v>150</v>
      </c>
      <c r="I67" s="7">
        <v>85.7</v>
      </c>
      <c r="J67" s="5">
        <v>0</v>
      </c>
      <c r="K67" s="5">
        <v>0</v>
      </c>
      <c r="L67" s="5">
        <v>0</v>
      </c>
      <c r="M67" s="5">
        <v>14.3</v>
      </c>
      <c r="N67" s="5">
        <v>0</v>
      </c>
      <c r="O67" s="5">
        <v>0</v>
      </c>
      <c r="P67" s="5">
        <v>0</v>
      </c>
      <c r="Q67" s="5">
        <v>0</v>
      </c>
      <c r="R67">
        <v>168567</v>
      </c>
      <c r="S67" s="17">
        <f>VLOOKUP(A67,[1]目标达成情况_个人!$E:$M,9,0)</f>
        <v>147949.76554000002</v>
      </c>
      <c r="T67" s="17">
        <f t="shared" si="0"/>
        <v>316516.76554000005</v>
      </c>
      <c r="AA67" s="15"/>
    </row>
    <row r="68" spans="1:27">
      <c r="A68" s="5" t="s">
        <v>99</v>
      </c>
      <c r="B68" s="5" t="s">
        <v>28</v>
      </c>
      <c r="C68" s="5" t="s">
        <v>38</v>
      </c>
      <c r="D68" s="5">
        <v>6</v>
      </c>
      <c r="E68" s="5">
        <v>1</v>
      </c>
      <c r="F68" s="5" t="s">
        <v>8</v>
      </c>
      <c r="G68" s="5">
        <v>100</v>
      </c>
      <c r="H68" s="5" t="s">
        <v>150</v>
      </c>
      <c r="I68" s="7">
        <v>100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>
        <v>49704</v>
      </c>
      <c r="S68" s="17">
        <f>VLOOKUP(A68,[1]目标达成情况_个人!$E:$M,9,0)</f>
        <v>28642.8063</v>
      </c>
      <c r="T68" s="17">
        <f t="shared" si="0"/>
        <v>78346.806299999997</v>
      </c>
      <c r="AA68" s="15"/>
    </row>
    <row r="69" spans="1:27">
      <c r="A69" s="5" t="s">
        <v>100</v>
      </c>
      <c r="B69" s="5" t="s">
        <v>33</v>
      </c>
      <c r="C69" s="5" t="s">
        <v>34</v>
      </c>
      <c r="D69" s="5">
        <v>6</v>
      </c>
      <c r="E69" s="5">
        <v>0.33300000000000002</v>
      </c>
      <c r="F69" s="5" t="s">
        <v>8</v>
      </c>
      <c r="G69" s="5">
        <v>50</v>
      </c>
      <c r="H69" s="5" t="s">
        <v>152</v>
      </c>
      <c r="I69" s="8">
        <v>50</v>
      </c>
      <c r="J69" s="5">
        <v>16.7</v>
      </c>
      <c r="K69" s="5">
        <v>0</v>
      </c>
      <c r="L69" s="5">
        <v>0</v>
      </c>
      <c r="M69" s="5">
        <v>16.7</v>
      </c>
      <c r="N69" s="5">
        <v>0</v>
      </c>
      <c r="O69" s="5">
        <v>16.7</v>
      </c>
      <c r="P69" s="5">
        <v>0</v>
      </c>
      <c r="Q69" s="5">
        <v>0</v>
      </c>
      <c r="R69">
        <v>121250</v>
      </c>
      <c r="S69" s="17">
        <f>VLOOKUP(A69,[1]目标达成情况_个人!$E:$M,9,0)</f>
        <v>59000</v>
      </c>
      <c r="T69" s="17">
        <f t="shared" ref="T69:T86" si="1">R69+S69</f>
        <v>180250</v>
      </c>
      <c r="AA69" s="15"/>
    </row>
    <row r="70" spans="1:27">
      <c r="A70" s="5" t="s">
        <v>101</v>
      </c>
      <c r="B70" s="5" t="s">
        <v>37</v>
      </c>
      <c r="C70" s="5" t="s">
        <v>38</v>
      </c>
      <c r="D70" s="5">
        <v>6</v>
      </c>
      <c r="E70" s="5">
        <v>0.27800000000000002</v>
      </c>
      <c r="F70" s="5" t="s">
        <v>10</v>
      </c>
      <c r="G70" s="5">
        <v>33.299999999999997</v>
      </c>
      <c r="H70" s="5" t="s">
        <v>154</v>
      </c>
      <c r="I70" s="5">
        <v>33.299999999999997</v>
      </c>
      <c r="J70" s="5">
        <v>0</v>
      </c>
      <c r="K70" s="5">
        <v>33.299999999999997</v>
      </c>
      <c r="L70" s="5">
        <v>0</v>
      </c>
      <c r="M70" s="5">
        <v>16.7</v>
      </c>
      <c r="N70" s="5">
        <v>0</v>
      </c>
      <c r="O70" s="5">
        <v>0</v>
      </c>
      <c r="P70" s="5">
        <v>0</v>
      </c>
      <c r="Q70" s="5">
        <v>0</v>
      </c>
      <c r="R70">
        <v>90765</v>
      </c>
      <c r="S70" s="17">
        <f>VLOOKUP(A70,[1]目标达成情况_个人!$E:$M,9,0)</f>
        <v>28090.0825</v>
      </c>
      <c r="T70" s="17">
        <f t="shared" si="1"/>
        <v>118855.0825</v>
      </c>
      <c r="AA70" s="15"/>
    </row>
    <row r="71" spans="1:27">
      <c r="A71" s="5" t="s">
        <v>102</v>
      </c>
      <c r="B71" s="5" t="s">
        <v>31</v>
      </c>
      <c r="C71" s="5" t="s">
        <v>38</v>
      </c>
      <c r="D71" s="5">
        <v>6</v>
      </c>
      <c r="E71" s="5">
        <v>0.5</v>
      </c>
      <c r="F71" s="5" t="s">
        <v>8</v>
      </c>
      <c r="G71" s="5">
        <v>66.7</v>
      </c>
      <c r="H71" s="5" t="s">
        <v>152</v>
      </c>
      <c r="I71" s="7">
        <v>66.7</v>
      </c>
      <c r="J71" s="5">
        <v>0</v>
      </c>
      <c r="K71" s="5">
        <v>16.7</v>
      </c>
      <c r="L71" s="5">
        <v>0</v>
      </c>
      <c r="M71" s="5">
        <v>0</v>
      </c>
      <c r="N71" s="5">
        <v>16.7</v>
      </c>
      <c r="O71" s="5">
        <v>0</v>
      </c>
      <c r="P71" s="5">
        <v>0</v>
      </c>
      <c r="Q71" s="5">
        <v>0</v>
      </c>
      <c r="R71">
        <v>10562</v>
      </c>
      <c r="S71" s="17">
        <f>VLOOKUP(A71,[1]目标达成情况_个人!$E:$M,9,0)</f>
        <v>19200</v>
      </c>
      <c r="T71" s="17">
        <f t="shared" si="1"/>
        <v>29762</v>
      </c>
      <c r="AA71" s="15"/>
    </row>
    <row r="72" spans="1:27">
      <c r="A72" s="5" t="s">
        <v>103</v>
      </c>
      <c r="B72" s="5" t="s">
        <v>31</v>
      </c>
      <c r="C72" s="5" t="s">
        <v>29</v>
      </c>
      <c r="D72" s="5">
        <v>6</v>
      </c>
      <c r="E72" s="5">
        <v>0.33300000000000002</v>
      </c>
      <c r="F72" s="5" t="s">
        <v>8</v>
      </c>
      <c r="G72" s="5">
        <v>50</v>
      </c>
      <c r="H72" s="5" t="s">
        <v>152</v>
      </c>
      <c r="I72" s="8">
        <v>50</v>
      </c>
      <c r="J72" s="5">
        <v>16.7</v>
      </c>
      <c r="K72" s="5">
        <v>0</v>
      </c>
      <c r="L72" s="5">
        <v>16.7</v>
      </c>
      <c r="M72" s="5">
        <v>0</v>
      </c>
      <c r="N72" s="5">
        <v>0</v>
      </c>
      <c r="O72" s="5">
        <v>0</v>
      </c>
      <c r="P72" s="5">
        <v>16.7</v>
      </c>
      <c r="Q72" s="5">
        <v>0</v>
      </c>
      <c r="R72">
        <v>163550</v>
      </c>
      <c r="S72" s="17">
        <f>VLOOKUP(A72,[1]目标达成情况_个人!$E:$M,9,0)</f>
        <v>47400</v>
      </c>
      <c r="T72" s="17">
        <f t="shared" si="1"/>
        <v>210950</v>
      </c>
    </row>
    <row r="73" spans="1:27">
      <c r="A73" s="5" t="s">
        <v>104</v>
      </c>
      <c r="B73" s="5" t="s">
        <v>37</v>
      </c>
      <c r="C73" s="5" t="s">
        <v>38</v>
      </c>
      <c r="D73" s="5">
        <v>6</v>
      </c>
      <c r="E73" s="5">
        <v>0.55600000000000005</v>
      </c>
      <c r="F73" s="5" t="s">
        <v>8</v>
      </c>
      <c r="G73" s="5">
        <v>66.7</v>
      </c>
      <c r="H73" s="5" t="s">
        <v>152</v>
      </c>
      <c r="I73" s="7">
        <v>66.7</v>
      </c>
      <c r="J73" s="5">
        <v>0</v>
      </c>
      <c r="K73" s="5">
        <v>33.299999999999997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>
        <v>34460</v>
      </c>
      <c r="S73" s="17">
        <f>VLOOKUP(A73,[1]目标达成情况_个人!$E:$M,9,0)</f>
        <v>10612.20248</v>
      </c>
      <c r="T73" s="17">
        <f t="shared" si="1"/>
        <v>45072.20248</v>
      </c>
      <c r="AA73" s="15"/>
    </row>
    <row r="74" spans="1:27">
      <c r="A74" s="5" t="s">
        <v>105</v>
      </c>
      <c r="B74" s="5" t="s">
        <v>28</v>
      </c>
      <c r="C74" s="5" t="s">
        <v>38</v>
      </c>
      <c r="D74" s="5">
        <v>6</v>
      </c>
      <c r="E74" s="5">
        <v>0.72199999999999998</v>
      </c>
      <c r="F74" s="5" t="s">
        <v>9</v>
      </c>
      <c r="G74" s="5">
        <v>83.3</v>
      </c>
      <c r="H74" s="5" t="s">
        <v>150</v>
      </c>
      <c r="I74" s="5">
        <v>16.7</v>
      </c>
      <c r="J74" s="7">
        <v>83.3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>
        <v>40742</v>
      </c>
      <c r="S74" s="17">
        <f>VLOOKUP(A74,[1]目标达成情况_个人!$E:$M,9,0)</f>
        <v>60733.868640000008</v>
      </c>
      <c r="T74" s="17">
        <f t="shared" si="1"/>
        <v>101475.86864</v>
      </c>
    </row>
    <row r="75" spans="1:27">
      <c r="A75" s="5" t="s">
        <v>106</v>
      </c>
      <c r="B75" s="5" t="s">
        <v>37</v>
      </c>
      <c r="C75" s="5" t="s">
        <v>38</v>
      </c>
      <c r="D75" s="5">
        <v>6</v>
      </c>
      <c r="E75" s="5">
        <v>0.72199999999999998</v>
      </c>
      <c r="F75" s="5" t="s">
        <v>8</v>
      </c>
      <c r="G75" s="5">
        <v>83.3</v>
      </c>
      <c r="H75" s="5" t="s">
        <v>150</v>
      </c>
      <c r="I75" s="7">
        <v>83.3</v>
      </c>
      <c r="J75" s="5">
        <v>0</v>
      </c>
      <c r="K75" s="5">
        <v>16.7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>
        <v>34574</v>
      </c>
      <c r="S75" s="17">
        <f>VLOOKUP(A75,[1]目标达成情况_个人!$E:$M,9,0)</f>
        <v>24360.0193</v>
      </c>
      <c r="T75" s="17">
        <f t="shared" si="1"/>
        <v>58934.0193</v>
      </c>
    </row>
    <row r="76" spans="1:27">
      <c r="A76" s="5" t="s">
        <v>107</v>
      </c>
      <c r="B76" s="5" t="s">
        <v>28</v>
      </c>
      <c r="C76" s="5" t="s">
        <v>38</v>
      </c>
      <c r="D76" s="5">
        <v>6</v>
      </c>
      <c r="E76" s="5">
        <v>0.72199999999999998</v>
      </c>
      <c r="F76" s="5" t="s">
        <v>9</v>
      </c>
      <c r="G76" s="5">
        <v>83.3</v>
      </c>
      <c r="H76" s="5" t="s">
        <v>150</v>
      </c>
      <c r="I76" s="5">
        <v>16.7</v>
      </c>
      <c r="J76" s="7">
        <v>83.3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>
        <v>36735</v>
      </c>
      <c r="S76" s="17">
        <f>VLOOKUP(A76,[1]目标达成情况_个人!$E:$M,9,0)</f>
        <v>8184.152540000001</v>
      </c>
      <c r="T76" s="17">
        <f t="shared" si="1"/>
        <v>44919.152540000003</v>
      </c>
      <c r="AA76" s="15"/>
    </row>
    <row r="77" spans="1:27">
      <c r="A77" s="5" t="s">
        <v>108</v>
      </c>
      <c r="B77" s="5" t="s">
        <v>31</v>
      </c>
      <c r="C77" s="5" t="s">
        <v>38</v>
      </c>
      <c r="D77" s="5">
        <v>5</v>
      </c>
      <c r="E77" s="5">
        <v>0.36</v>
      </c>
      <c r="F77" s="5" t="s">
        <v>12</v>
      </c>
      <c r="G77" s="5">
        <v>40</v>
      </c>
      <c r="H77" s="5" t="s">
        <v>154</v>
      </c>
      <c r="I77" s="8">
        <v>40</v>
      </c>
      <c r="J77" s="5">
        <v>0</v>
      </c>
      <c r="K77" s="5">
        <v>0</v>
      </c>
      <c r="L77" s="5">
        <v>0</v>
      </c>
      <c r="M77" s="8">
        <v>40</v>
      </c>
      <c r="N77" s="5">
        <v>0</v>
      </c>
      <c r="O77" s="5">
        <v>0</v>
      </c>
      <c r="P77" s="5">
        <v>0</v>
      </c>
      <c r="Q77" s="5">
        <v>20</v>
      </c>
      <c r="R77">
        <v>79278</v>
      </c>
      <c r="S77" s="17">
        <f>VLOOKUP(A77,[1]目标达成情况_个人!$E:$M,9,0)</f>
        <v>88520.987820000009</v>
      </c>
      <c r="T77" s="17">
        <f t="shared" si="1"/>
        <v>167798.98782000001</v>
      </c>
      <c r="AA77" s="15"/>
    </row>
    <row r="78" spans="1:27">
      <c r="A78" s="5" t="s">
        <v>109</v>
      </c>
      <c r="B78" s="5" t="s">
        <v>37</v>
      </c>
      <c r="C78" s="5" t="s">
        <v>38</v>
      </c>
      <c r="D78" s="5">
        <v>5</v>
      </c>
      <c r="E78" s="5">
        <v>0.44</v>
      </c>
      <c r="F78" s="5" t="s">
        <v>8</v>
      </c>
      <c r="G78" s="5">
        <v>60</v>
      </c>
      <c r="H78" s="5" t="s">
        <v>152</v>
      </c>
      <c r="I78" s="7">
        <v>60</v>
      </c>
      <c r="J78" s="5">
        <v>0</v>
      </c>
      <c r="K78" s="5">
        <v>20</v>
      </c>
      <c r="L78" s="5">
        <v>0</v>
      </c>
      <c r="M78" s="5">
        <v>20</v>
      </c>
      <c r="N78" s="5">
        <v>0</v>
      </c>
      <c r="O78" s="5">
        <v>0</v>
      </c>
      <c r="P78" s="5">
        <v>0</v>
      </c>
      <c r="Q78" s="5">
        <v>0</v>
      </c>
      <c r="R78">
        <v>19208</v>
      </c>
      <c r="S78" s="17">
        <f>VLOOKUP(A78,[1]目标达成情况_个人!$E:$M,9,0)</f>
        <v>20453.981400000001</v>
      </c>
      <c r="T78" s="17">
        <f t="shared" si="1"/>
        <v>39661.981400000004</v>
      </c>
    </row>
    <row r="79" spans="1:27">
      <c r="A79" s="5" t="s">
        <v>110</v>
      </c>
      <c r="B79" s="5" t="s">
        <v>31</v>
      </c>
      <c r="C79" s="5" t="s">
        <v>38</v>
      </c>
      <c r="D79" s="5">
        <v>5</v>
      </c>
      <c r="E79" s="5">
        <v>0.68</v>
      </c>
      <c r="F79" s="5" t="s">
        <v>8</v>
      </c>
      <c r="G79" s="5">
        <v>80</v>
      </c>
      <c r="H79" s="5" t="s">
        <v>150</v>
      </c>
      <c r="I79" s="7">
        <v>80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20</v>
      </c>
      <c r="Q79" s="5">
        <v>0</v>
      </c>
      <c r="R79">
        <v>66325</v>
      </c>
      <c r="S79" s="17">
        <f>VLOOKUP(A79,[1]目标达成情况_个人!$E:$M,9,0)</f>
        <v>5114.9768999999997</v>
      </c>
      <c r="T79" s="17">
        <f t="shared" si="1"/>
        <v>71439.976899999994</v>
      </c>
      <c r="AA79" s="15"/>
    </row>
    <row r="80" spans="1:27">
      <c r="A80" s="5" t="s">
        <v>111</v>
      </c>
      <c r="B80" s="5" t="s">
        <v>37</v>
      </c>
      <c r="C80" s="5" t="s">
        <v>38</v>
      </c>
      <c r="D80" s="5">
        <v>5</v>
      </c>
      <c r="E80" s="5">
        <v>0.2</v>
      </c>
      <c r="F80" s="5" t="s">
        <v>12</v>
      </c>
      <c r="G80" s="5">
        <v>20</v>
      </c>
      <c r="H80" s="5" t="s">
        <v>154</v>
      </c>
      <c r="I80" s="5">
        <v>20</v>
      </c>
      <c r="J80" s="5">
        <v>0</v>
      </c>
      <c r="K80" s="5">
        <v>0</v>
      </c>
      <c r="L80" s="5">
        <v>20</v>
      </c>
      <c r="M80" s="5">
        <v>20</v>
      </c>
      <c r="N80" s="5">
        <v>20</v>
      </c>
      <c r="O80" s="5">
        <v>20</v>
      </c>
      <c r="P80" s="5">
        <v>0</v>
      </c>
      <c r="Q80" s="5">
        <v>0</v>
      </c>
      <c r="R80">
        <v>21648</v>
      </c>
      <c r="S80" s="17">
        <f>VLOOKUP(A80,[1]目标达成情况_个人!$E:$M,9,0)</f>
        <v>29999.487300000001</v>
      </c>
      <c r="T80" s="17">
        <f t="shared" si="1"/>
        <v>51647.487300000001</v>
      </c>
      <c r="AA80" s="15"/>
    </row>
    <row r="81" spans="1:27">
      <c r="A81" s="5" t="s">
        <v>112</v>
      </c>
      <c r="B81" s="5" t="s">
        <v>37</v>
      </c>
      <c r="C81" s="5" t="s">
        <v>29</v>
      </c>
      <c r="D81" s="5">
        <v>5</v>
      </c>
      <c r="E81" s="5">
        <v>0.44</v>
      </c>
      <c r="F81" s="5" t="s">
        <v>11</v>
      </c>
      <c r="G81" s="5">
        <v>60</v>
      </c>
      <c r="H81" s="5" t="s">
        <v>152</v>
      </c>
      <c r="I81" s="5">
        <v>0</v>
      </c>
      <c r="J81" s="5">
        <v>20</v>
      </c>
      <c r="K81" s="5">
        <v>20</v>
      </c>
      <c r="L81" s="7">
        <v>60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>
        <v>19689</v>
      </c>
      <c r="S81" s="17">
        <f>VLOOKUP(A81,[1]目标达成情况_个人!$E:$M,9,0)</f>
        <v>6000</v>
      </c>
      <c r="T81" s="17">
        <f t="shared" si="1"/>
        <v>25689</v>
      </c>
      <c r="AA81" s="15"/>
    </row>
    <row r="82" spans="1:27">
      <c r="A82" s="5" t="s">
        <v>113</v>
      </c>
      <c r="B82" s="5" t="s">
        <v>28</v>
      </c>
      <c r="C82" s="5" t="s">
        <v>38</v>
      </c>
      <c r="D82" s="5">
        <v>5</v>
      </c>
      <c r="E82" s="5">
        <v>0.52</v>
      </c>
      <c r="F82" s="5" t="s">
        <v>15</v>
      </c>
      <c r="G82" s="5">
        <v>60</v>
      </c>
      <c r="H82" s="5" t="s">
        <v>152</v>
      </c>
      <c r="I82" s="8">
        <v>40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7">
        <v>60</v>
      </c>
      <c r="Q82" s="5">
        <v>0</v>
      </c>
      <c r="R82">
        <v>278647</v>
      </c>
      <c r="S82" s="17">
        <f>VLOOKUP(A82,[1]目标达成情况_个人!$E:$M,9,0)</f>
        <v>47642.72398000001</v>
      </c>
      <c r="T82" s="17">
        <f t="shared" si="1"/>
        <v>326289.72398000001</v>
      </c>
      <c r="AA82" s="15"/>
    </row>
    <row r="83" spans="1:27">
      <c r="A83" s="5" t="s">
        <v>114</v>
      </c>
      <c r="B83" s="5" t="s">
        <v>37</v>
      </c>
      <c r="C83" s="5" t="s">
        <v>38</v>
      </c>
      <c r="D83" s="5">
        <v>5</v>
      </c>
      <c r="E83" s="5">
        <v>0.52</v>
      </c>
      <c r="F83" s="5" t="s">
        <v>8</v>
      </c>
      <c r="G83" s="5">
        <v>60</v>
      </c>
      <c r="H83" s="5" t="s">
        <v>152</v>
      </c>
      <c r="I83" s="7">
        <v>60</v>
      </c>
      <c r="J83" s="5">
        <v>0</v>
      </c>
      <c r="K83" s="8">
        <v>40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>
        <v>66864</v>
      </c>
      <c r="S83" s="17">
        <f>VLOOKUP(A83,[1]目标达成情况_个人!$E:$M,9,0)</f>
        <v>38861.878880000004</v>
      </c>
      <c r="T83" s="17">
        <f t="shared" si="1"/>
        <v>105725.87888</v>
      </c>
      <c r="AA83" s="15"/>
    </row>
    <row r="84" spans="1:27">
      <c r="A84" s="5" t="s">
        <v>115</v>
      </c>
      <c r="B84" s="5" t="s">
        <v>31</v>
      </c>
      <c r="C84" s="5" t="s">
        <v>38</v>
      </c>
      <c r="D84" s="5">
        <v>5</v>
      </c>
      <c r="E84" s="5">
        <v>0.44</v>
      </c>
      <c r="F84" s="5" t="s">
        <v>8</v>
      </c>
      <c r="G84" s="5">
        <v>60</v>
      </c>
      <c r="H84" s="5" t="s">
        <v>152</v>
      </c>
      <c r="I84" s="7">
        <v>60</v>
      </c>
      <c r="J84" s="5">
        <v>0</v>
      </c>
      <c r="K84" s="5">
        <v>20</v>
      </c>
      <c r="L84" s="5">
        <v>0</v>
      </c>
      <c r="M84" s="5">
        <v>0</v>
      </c>
      <c r="N84" s="5">
        <v>0</v>
      </c>
      <c r="O84" s="5">
        <v>0</v>
      </c>
      <c r="P84" s="5">
        <v>20</v>
      </c>
      <c r="Q84" s="5">
        <v>0</v>
      </c>
      <c r="R84">
        <v>78522</v>
      </c>
      <c r="S84" s="17">
        <f>VLOOKUP(A84,[1]目标达成情况_个人!$E:$M,9,0)</f>
        <v>105705.8567</v>
      </c>
      <c r="T84" s="17">
        <f t="shared" si="1"/>
        <v>184227.8567</v>
      </c>
      <c r="AA84" s="15"/>
    </row>
    <row r="85" spans="1:27">
      <c r="A85" s="5" t="s">
        <v>116</v>
      </c>
      <c r="B85" s="5" t="s">
        <v>33</v>
      </c>
      <c r="C85" s="5" t="s">
        <v>34</v>
      </c>
      <c r="D85" s="5">
        <v>5</v>
      </c>
      <c r="E85" s="5">
        <v>1</v>
      </c>
      <c r="F85" s="5" t="s">
        <v>8</v>
      </c>
      <c r="G85" s="5">
        <v>100</v>
      </c>
      <c r="H85" s="5" t="s">
        <v>150</v>
      </c>
      <c r="I85" s="7">
        <v>100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>
        <v>1474000</v>
      </c>
      <c r="S85" s="17">
        <f>VLOOKUP(A85,[1]目标达成情况_个人!$E:$M,9,0)</f>
        <v>338780</v>
      </c>
      <c r="T85" s="17">
        <f t="shared" si="1"/>
        <v>1812780</v>
      </c>
      <c r="AA85" s="15"/>
    </row>
    <row r="86" spans="1:27">
      <c r="A86" s="5" t="s">
        <v>117</v>
      </c>
      <c r="B86" s="5" t="s">
        <v>31</v>
      </c>
      <c r="C86" s="5" t="s">
        <v>29</v>
      </c>
      <c r="D86" s="5">
        <v>5</v>
      </c>
      <c r="E86" s="5">
        <v>0.28000000000000003</v>
      </c>
      <c r="F86" s="5" t="s">
        <v>9</v>
      </c>
      <c r="G86" s="5">
        <v>40</v>
      </c>
      <c r="H86" s="5" t="s">
        <v>154</v>
      </c>
      <c r="I86" s="5">
        <v>20</v>
      </c>
      <c r="J86" s="8">
        <v>40</v>
      </c>
      <c r="K86" s="5">
        <v>20</v>
      </c>
      <c r="L86" s="5">
        <v>0</v>
      </c>
      <c r="M86" s="5">
        <v>0</v>
      </c>
      <c r="N86" s="5">
        <v>20</v>
      </c>
      <c r="O86" s="5">
        <v>0</v>
      </c>
      <c r="P86" s="5">
        <v>0</v>
      </c>
      <c r="Q86" s="5">
        <v>0</v>
      </c>
      <c r="R86">
        <v>89587</v>
      </c>
      <c r="S86" s="17">
        <f>VLOOKUP(A86,[1]目标达成情况_个人!$E:$M,9,0)</f>
        <v>91650</v>
      </c>
      <c r="T86" s="17">
        <f t="shared" si="1"/>
        <v>181237</v>
      </c>
      <c r="AA86" s="15"/>
    </row>
    <row r="87" spans="1:27">
      <c r="AA87" s="15"/>
    </row>
    <row r="90" spans="1:27">
      <c r="AA90" s="15"/>
    </row>
    <row r="92" spans="1:27">
      <c r="AA92" s="15"/>
    </row>
    <row r="95" spans="1:27">
      <c r="AA95" s="15"/>
    </row>
    <row r="97" spans="27:27">
      <c r="AA97" s="15"/>
    </row>
    <row r="98" spans="27:27">
      <c r="AA98" s="15"/>
    </row>
    <row r="99" spans="27:27">
      <c r="AA99" s="15"/>
    </row>
    <row r="100" spans="27:27">
      <c r="AA100" s="15"/>
    </row>
    <row r="101" spans="27:27">
      <c r="AA101" s="15"/>
    </row>
    <row r="102" spans="27:27">
      <c r="AA102" s="15"/>
    </row>
    <row r="103" spans="27:27">
      <c r="AA103" s="15"/>
    </row>
    <row r="104" spans="27:27">
      <c r="AA104" s="15"/>
    </row>
    <row r="107" spans="27:27">
      <c r="AA107" s="15"/>
    </row>
    <row r="108" spans="27:27">
      <c r="AA108" s="15"/>
    </row>
    <row r="109" spans="27:27">
      <c r="AA109" s="15"/>
    </row>
    <row r="110" spans="27:27">
      <c r="AA110" s="15"/>
    </row>
    <row r="112" spans="27:27">
      <c r="AA112" s="15"/>
    </row>
    <row r="115" spans="27:27">
      <c r="AA115" s="15"/>
    </row>
    <row r="116" spans="27:27">
      <c r="AA116" s="15"/>
    </row>
    <row r="117" spans="27:27">
      <c r="AA117" s="15"/>
    </row>
    <row r="118" spans="27:27">
      <c r="AA118" s="15"/>
    </row>
    <row r="119" spans="27:27">
      <c r="AA119" s="15"/>
    </row>
    <row r="121" spans="27:27">
      <c r="AA121" s="15"/>
    </row>
    <row r="123" spans="27:27">
      <c r="AA123" s="15"/>
    </row>
    <row r="124" spans="27:27">
      <c r="AA124" s="15"/>
    </row>
    <row r="128" spans="27:27">
      <c r="AA128" s="15"/>
    </row>
    <row r="133" spans="27:27">
      <c r="AA133" s="15"/>
    </row>
    <row r="134" spans="27:27">
      <c r="AA134" s="15"/>
    </row>
    <row r="136" spans="27:27">
      <c r="AA136" s="15"/>
    </row>
    <row r="138" spans="27:27">
      <c r="AA138" s="15"/>
    </row>
    <row r="139" spans="27:27">
      <c r="AA139" s="15"/>
    </row>
    <row r="140" spans="27:27">
      <c r="AA140" s="15"/>
    </row>
    <row r="141" spans="27:27">
      <c r="AA141" s="15"/>
    </row>
    <row r="142" spans="27:27">
      <c r="AA142" s="15"/>
    </row>
    <row r="143" spans="27:27">
      <c r="AA143" s="15"/>
    </row>
    <row r="144" spans="27:27">
      <c r="AA144" s="15"/>
    </row>
    <row r="145" spans="27:27">
      <c r="AA145" s="15"/>
    </row>
    <row r="147" spans="27:27">
      <c r="AA147" s="15"/>
    </row>
    <row r="148" spans="27:27">
      <c r="AA148" s="15"/>
    </row>
    <row r="150" spans="27:27">
      <c r="AA150" s="15"/>
    </row>
    <row r="152" spans="27:27">
      <c r="AA152" s="15"/>
    </row>
    <row r="153" spans="27:27">
      <c r="AA153" s="15"/>
    </row>
    <row r="154" spans="27:27">
      <c r="AA154" s="15"/>
    </row>
    <row r="156" spans="27:27">
      <c r="AA156" s="15"/>
    </row>
    <row r="157" spans="27:27">
      <c r="AA157" s="15"/>
    </row>
    <row r="158" spans="27:27">
      <c r="AA158" s="15"/>
    </row>
    <row r="160" spans="27:27">
      <c r="AA160" s="15"/>
    </row>
    <row r="161" spans="27:27">
      <c r="AA161" s="15"/>
    </row>
    <row r="162" spans="27:27">
      <c r="AA162" s="15"/>
    </row>
    <row r="163" spans="27:27">
      <c r="AA163" s="15"/>
    </row>
    <row r="164" spans="27:27">
      <c r="AA164" s="15"/>
    </row>
    <row r="165" spans="27:27">
      <c r="AA165" s="15"/>
    </row>
    <row r="167" spans="27:27">
      <c r="AA167" s="15"/>
    </row>
    <row r="168" spans="27:27">
      <c r="AA168" s="15"/>
    </row>
    <row r="169" spans="27:27">
      <c r="AA169" s="15"/>
    </row>
    <row r="170" spans="27:27">
      <c r="AA170" s="15"/>
    </row>
    <row r="172" spans="27:27">
      <c r="AA172" s="15"/>
    </row>
    <row r="173" spans="27:27">
      <c r="AA173" s="15"/>
    </row>
    <row r="174" spans="27:27">
      <c r="AA174" s="15"/>
    </row>
    <row r="177" spans="27:27">
      <c r="AA177" s="15"/>
    </row>
    <row r="178" spans="27:27">
      <c r="AA178" s="15"/>
    </row>
    <row r="179" spans="27:27">
      <c r="AA179" s="15"/>
    </row>
    <row r="180" spans="27:27">
      <c r="AA180" s="15"/>
    </row>
    <row r="183" spans="27:27">
      <c r="AA183" s="15"/>
    </row>
    <row r="184" spans="27:27">
      <c r="AA184" s="15"/>
    </row>
    <row r="185" spans="27:27">
      <c r="AA185" s="15"/>
    </row>
    <row r="189" spans="27:27">
      <c r="AA189" s="15"/>
    </row>
    <row r="190" spans="27:27">
      <c r="AA190" s="15"/>
    </row>
    <row r="192" spans="27:27">
      <c r="AA192" s="15"/>
    </row>
    <row r="193" spans="27:27">
      <c r="AA193" s="15"/>
    </row>
    <row r="195" spans="27:27">
      <c r="AA195" s="15"/>
    </row>
    <row r="196" spans="27:27">
      <c r="AA196" s="15"/>
    </row>
    <row r="197" spans="27:27">
      <c r="AA197" s="15"/>
    </row>
    <row r="198" spans="27:27">
      <c r="AA198" s="15"/>
    </row>
    <row r="200" spans="27:27">
      <c r="AA200" s="15"/>
    </row>
    <row r="201" spans="27:27">
      <c r="AA201" s="15"/>
    </row>
    <row r="202" spans="27:27">
      <c r="AA202" s="15"/>
    </row>
    <row r="204" spans="27:27">
      <c r="AA204" s="15"/>
    </row>
    <row r="205" spans="27:27">
      <c r="AA205" s="15"/>
    </row>
    <row r="209" spans="27:27">
      <c r="AA209" s="15"/>
    </row>
    <row r="210" spans="27:27">
      <c r="AA210" s="15"/>
    </row>
    <row r="211" spans="27:27">
      <c r="AA211" s="15"/>
    </row>
    <row r="212" spans="27:27">
      <c r="AA212" s="15"/>
    </row>
    <row r="213" spans="27:27">
      <c r="AA213" s="15"/>
    </row>
    <row r="214" spans="27:27">
      <c r="AA214" s="15"/>
    </row>
    <row r="215" spans="27:27">
      <c r="AA215" s="15"/>
    </row>
    <row r="216" spans="27:27">
      <c r="AA216" s="15"/>
    </row>
    <row r="217" spans="27:27">
      <c r="AA217" s="15"/>
    </row>
    <row r="218" spans="27:27">
      <c r="AA218" s="15"/>
    </row>
    <row r="219" spans="27:27">
      <c r="AA219" s="15"/>
    </row>
    <row r="222" spans="27:27">
      <c r="AA222" s="15"/>
    </row>
    <row r="223" spans="27:27">
      <c r="AA223" s="15"/>
    </row>
    <row r="225" spans="27:27">
      <c r="AA225" s="15"/>
    </row>
    <row r="226" spans="27:27">
      <c r="AA226" s="15"/>
    </row>
    <row r="227" spans="27:27">
      <c r="AA227" s="15"/>
    </row>
    <row r="229" spans="27:27">
      <c r="AA229" s="15"/>
    </row>
    <row r="230" spans="27:27">
      <c r="AA230" s="15"/>
    </row>
    <row r="232" spans="27:27">
      <c r="AA232" s="15"/>
    </row>
    <row r="236" spans="27:27">
      <c r="AA236" s="15"/>
    </row>
    <row r="237" spans="27:27">
      <c r="AA237" s="15"/>
    </row>
    <row r="239" spans="27:27">
      <c r="AA239" s="15"/>
    </row>
    <row r="241" spans="27:27">
      <c r="AA241" s="15"/>
    </row>
    <row r="243" spans="27:27">
      <c r="AA243" s="15"/>
    </row>
    <row r="244" spans="27:27">
      <c r="AA244" s="15"/>
    </row>
    <row r="245" spans="27:27">
      <c r="AA245" s="15"/>
    </row>
    <row r="246" spans="27:27">
      <c r="AA246" s="15"/>
    </row>
    <row r="247" spans="27:27">
      <c r="AA247" s="15"/>
    </row>
    <row r="248" spans="27:27">
      <c r="AA248" s="15"/>
    </row>
    <row r="249" spans="27:27">
      <c r="AA249" s="15"/>
    </row>
    <row r="251" spans="27:27">
      <c r="AA251" s="15"/>
    </row>
    <row r="252" spans="27:27">
      <c r="AA252" s="15"/>
    </row>
    <row r="253" spans="27:27">
      <c r="AA253" s="15"/>
    </row>
    <row r="254" spans="27:27">
      <c r="AA254" s="15"/>
    </row>
    <row r="255" spans="27:27">
      <c r="AA255" s="15"/>
    </row>
    <row r="256" spans="27:27">
      <c r="AA256" s="15"/>
    </row>
    <row r="258" spans="27:27">
      <c r="AA258" s="15"/>
    </row>
    <row r="259" spans="27:27">
      <c r="AA259" s="15"/>
    </row>
    <row r="260" spans="27:27">
      <c r="AA260" s="15"/>
    </row>
    <row r="261" spans="27:27">
      <c r="AA261" s="15"/>
    </row>
    <row r="262" spans="27:27">
      <c r="AA262" s="15"/>
    </row>
    <row r="263" spans="27:27">
      <c r="AA263" s="15"/>
    </row>
    <row r="264" spans="27:27">
      <c r="AA264" s="15"/>
    </row>
    <row r="265" spans="27:27">
      <c r="AA265" s="15"/>
    </row>
    <row r="266" spans="27:27">
      <c r="AA266" s="15"/>
    </row>
    <row r="267" spans="27:27">
      <c r="AA267" s="15"/>
    </row>
    <row r="268" spans="27:27">
      <c r="AA268" s="15"/>
    </row>
    <row r="270" spans="27:27">
      <c r="AA270" s="15"/>
    </row>
    <row r="271" spans="27:27">
      <c r="AA271" s="15"/>
    </row>
    <row r="272" spans="27:27">
      <c r="AA272" s="15"/>
    </row>
    <row r="273" spans="27:27">
      <c r="AA273" s="15"/>
    </row>
    <row r="274" spans="27:27">
      <c r="AA274" s="15"/>
    </row>
    <row r="276" spans="27:27">
      <c r="AA276" s="15"/>
    </row>
    <row r="279" spans="27:27">
      <c r="AA279" s="15"/>
    </row>
    <row r="280" spans="27:27">
      <c r="AA280" s="15"/>
    </row>
    <row r="281" spans="27:27">
      <c r="AA281" s="15"/>
    </row>
    <row r="283" spans="27:27">
      <c r="AA283" s="15"/>
    </row>
    <row r="285" spans="27:27">
      <c r="AA285" s="15"/>
    </row>
    <row r="286" spans="27:27">
      <c r="AA286" s="15"/>
    </row>
    <row r="288" spans="27:27">
      <c r="AA288" s="15"/>
    </row>
    <row r="289" spans="27:27">
      <c r="AA289" s="15"/>
    </row>
    <row r="290" spans="27:27">
      <c r="AA290" s="15"/>
    </row>
    <row r="291" spans="27:27">
      <c r="AA291" s="15"/>
    </row>
    <row r="293" spans="27:27">
      <c r="AA293" s="15"/>
    </row>
    <row r="294" spans="27:27">
      <c r="AA294" s="15"/>
    </row>
    <row r="295" spans="27:27">
      <c r="AA295" s="15"/>
    </row>
    <row r="297" spans="27:27">
      <c r="AA297" s="15"/>
    </row>
    <row r="298" spans="27:27">
      <c r="AA298" s="15"/>
    </row>
    <row r="299" spans="27:27">
      <c r="AA299" s="15"/>
    </row>
    <row r="300" spans="27:27">
      <c r="AA300" s="15"/>
    </row>
    <row r="301" spans="27:27">
      <c r="AA301" s="15"/>
    </row>
    <row r="303" spans="27:27">
      <c r="AA303" s="15"/>
    </row>
    <row r="304" spans="27:27">
      <c r="AA304" s="15"/>
    </row>
    <row r="305" spans="27:27">
      <c r="AA305" s="15"/>
    </row>
    <row r="306" spans="27:27">
      <c r="AA306" s="15"/>
    </row>
    <row r="307" spans="27:27">
      <c r="AA307" s="15"/>
    </row>
    <row r="308" spans="27:27">
      <c r="AA308" s="15"/>
    </row>
    <row r="309" spans="27:27">
      <c r="AA309" s="15"/>
    </row>
    <row r="310" spans="27:27">
      <c r="AA310" s="15"/>
    </row>
    <row r="313" spans="27:27">
      <c r="AA313" s="15"/>
    </row>
    <row r="314" spans="27:27">
      <c r="AA314" s="15"/>
    </row>
    <row r="315" spans="27:27">
      <c r="AA315" s="15"/>
    </row>
    <row r="316" spans="27:27">
      <c r="AA316" s="15"/>
    </row>
    <row r="317" spans="27:27">
      <c r="AA317" s="15"/>
    </row>
    <row r="320" spans="27:27">
      <c r="AA320" s="15"/>
    </row>
    <row r="321" spans="27:27">
      <c r="AA321" s="15"/>
    </row>
    <row r="322" spans="27:27">
      <c r="AA322" s="15"/>
    </row>
    <row r="323" spans="27:27">
      <c r="AA323" s="15"/>
    </row>
    <row r="324" spans="27:27">
      <c r="AA324" s="15"/>
    </row>
    <row r="325" spans="27:27">
      <c r="AA325" s="15"/>
    </row>
    <row r="332" spans="27:27">
      <c r="AA332" s="15"/>
    </row>
    <row r="333" spans="27:27">
      <c r="AA333" s="15"/>
    </row>
    <row r="334" spans="27:27">
      <c r="AA334" s="15"/>
    </row>
    <row r="335" spans="27:27">
      <c r="AA335" s="15"/>
    </row>
    <row r="336" spans="27:27">
      <c r="AA336" s="15"/>
    </row>
    <row r="337" spans="27:27">
      <c r="AA337" s="15"/>
    </row>
    <row r="342" spans="27:27">
      <c r="AA342" s="15"/>
    </row>
    <row r="343" spans="27:27">
      <c r="AA343" s="15"/>
    </row>
    <row r="345" spans="27:27">
      <c r="AA345" s="15"/>
    </row>
    <row r="346" spans="27:27">
      <c r="AA346" s="15"/>
    </row>
    <row r="350" spans="27:27">
      <c r="AA350" s="15"/>
    </row>
    <row r="351" spans="27:27">
      <c r="AA351" s="15"/>
    </row>
    <row r="352" spans="27:27">
      <c r="AA352" s="15"/>
    </row>
    <row r="353" spans="27:27">
      <c r="AA353" s="15"/>
    </row>
    <row r="355" spans="27:27">
      <c r="AA355" s="15"/>
    </row>
    <row r="356" spans="27:27">
      <c r="AA356" s="15"/>
    </row>
    <row r="358" spans="27:27">
      <c r="AA358" s="15"/>
    </row>
    <row r="359" spans="27:27">
      <c r="AA359" s="15"/>
    </row>
    <row r="360" spans="27:27">
      <c r="AA360" s="15"/>
    </row>
    <row r="361" spans="27:27">
      <c r="AA361" s="15"/>
    </row>
    <row r="362" spans="27:27">
      <c r="AA362" s="15"/>
    </row>
    <row r="363" spans="27:27">
      <c r="AA363" s="15"/>
    </row>
    <row r="364" spans="27:27">
      <c r="AA364" s="15"/>
    </row>
    <row r="365" spans="27:27">
      <c r="AA365" s="15"/>
    </row>
    <row r="367" spans="27:27">
      <c r="AA367" s="15"/>
    </row>
    <row r="368" spans="27:27">
      <c r="AA368" s="15"/>
    </row>
    <row r="369" spans="27:27">
      <c r="AA369" s="15"/>
    </row>
    <row r="370" spans="27:27">
      <c r="AA370" s="15"/>
    </row>
    <row r="371" spans="27:27">
      <c r="AA371" s="15"/>
    </row>
    <row r="372" spans="27:27">
      <c r="AA372" s="15"/>
    </row>
    <row r="373" spans="27:27">
      <c r="AA373" s="15"/>
    </row>
    <row r="375" spans="27:27">
      <c r="AA375" s="15"/>
    </row>
    <row r="376" spans="27:27">
      <c r="AA376" s="15"/>
    </row>
    <row r="377" spans="27:27">
      <c r="AA377" s="15"/>
    </row>
    <row r="378" spans="27:27">
      <c r="AA378" s="15"/>
    </row>
    <row r="379" spans="27:27">
      <c r="AA379" s="15"/>
    </row>
    <row r="380" spans="27:27">
      <c r="AA380" s="15"/>
    </row>
    <row r="381" spans="27:27">
      <c r="AA381" s="15"/>
    </row>
    <row r="382" spans="27:27">
      <c r="AA382" s="15"/>
    </row>
    <row r="384" spans="27:27">
      <c r="AA384" s="15"/>
    </row>
    <row r="385" spans="27:27">
      <c r="AA385" s="15"/>
    </row>
    <row r="387" spans="27:27">
      <c r="AA387" s="15"/>
    </row>
    <row r="388" spans="27:27">
      <c r="AA388" s="15"/>
    </row>
    <row r="389" spans="27:27">
      <c r="AA389" s="15"/>
    </row>
    <row r="390" spans="27:27">
      <c r="AA390" s="15"/>
    </row>
    <row r="391" spans="27:27">
      <c r="AA391" s="15"/>
    </row>
    <row r="393" spans="27:27">
      <c r="AA393" s="15"/>
    </row>
    <row r="394" spans="27:27">
      <c r="AA394" s="15"/>
    </row>
    <row r="395" spans="27:27">
      <c r="AA395" s="15"/>
    </row>
    <row r="396" spans="27:27">
      <c r="AA396" s="15"/>
    </row>
    <row r="397" spans="27:27">
      <c r="AA397" s="15"/>
    </row>
    <row r="398" spans="27:27">
      <c r="AA398" s="15"/>
    </row>
    <row r="399" spans="27:27">
      <c r="AA399" s="15"/>
    </row>
    <row r="400" spans="27:27">
      <c r="AA400" s="15"/>
    </row>
    <row r="405" spans="27:27">
      <c r="AA405" s="15"/>
    </row>
    <row r="406" spans="27:27">
      <c r="AA406" s="15"/>
    </row>
    <row r="407" spans="27:27">
      <c r="AA407" s="15"/>
    </row>
    <row r="408" spans="27:27">
      <c r="AA408" s="15"/>
    </row>
    <row r="409" spans="27:27">
      <c r="AA409" s="15"/>
    </row>
    <row r="410" spans="27:27">
      <c r="AA410" s="15"/>
    </row>
    <row r="411" spans="27:27">
      <c r="AA411" s="15"/>
    </row>
    <row r="412" spans="27:27">
      <c r="AA412" s="15"/>
    </row>
    <row r="414" spans="27:27">
      <c r="AA414" s="15"/>
    </row>
    <row r="415" spans="27:27">
      <c r="AA415" s="15"/>
    </row>
    <row r="416" spans="27:27">
      <c r="AA416" s="15"/>
    </row>
    <row r="419" spans="27:27">
      <c r="AA419" s="15"/>
    </row>
    <row r="421" spans="27:27">
      <c r="AA421" s="15"/>
    </row>
    <row r="422" spans="27:27">
      <c r="AA422" s="15"/>
    </row>
    <row r="423" spans="27:27">
      <c r="AA423" s="15"/>
    </row>
    <row r="427" spans="27:27">
      <c r="AA427" s="15"/>
    </row>
    <row r="428" spans="27:27">
      <c r="AA428" s="15"/>
    </row>
    <row r="429" spans="27:27">
      <c r="AA429" s="15"/>
    </row>
    <row r="430" spans="27:27">
      <c r="AA430" s="15"/>
    </row>
    <row r="431" spans="27:27">
      <c r="AA431" s="15"/>
    </row>
    <row r="433" spans="27:27">
      <c r="AA433" s="15"/>
    </row>
    <row r="434" spans="27:27">
      <c r="AA434" s="15"/>
    </row>
    <row r="435" spans="27:27">
      <c r="AA435" s="15"/>
    </row>
    <row r="436" spans="27:27">
      <c r="AA436" s="15"/>
    </row>
    <row r="437" spans="27:27">
      <c r="AA437" s="15"/>
    </row>
    <row r="439" spans="27:27">
      <c r="AA439" s="15"/>
    </row>
    <row r="440" spans="27:27">
      <c r="AA440" s="15"/>
    </row>
    <row r="441" spans="27:27">
      <c r="AA441" s="15"/>
    </row>
    <row r="442" spans="27:27">
      <c r="AA442" s="15"/>
    </row>
    <row r="443" spans="27:27">
      <c r="AA443" s="15"/>
    </row>
    <row r="445" spans="27:27">
      <c r="AA445" s="15"/>
    </row>
    <row r="446" spans="27:27">
      <c r="AA446" s="15"/>
    </row>
    <row r="447" spans="27:27">
      <c r="AA447" s="15"/>
    </row>
    <row r="448" spans="27:27">
      <c r="AA448" s="15"/>
    </row>
    <row r="449" spans="27:27">
      <c r="AA449" s="15"/>
    </row>
    <row r="450" spans="27:27">
      <c r="AA450" s="15"/>
    </row>
    <row r="451" spans="27:27">
      <c r="AA451" s="15"/>
    </row>
    <row r="453" spans="27:27">
      <c r="AA453" s="15"/>
    </row>
    <row r="454" spans="27:27">
      <c r="AA454" s="15"/>
    </row>
    <row r="456" spans="27:27">
      <c r="AA456" s="15"/>
    </row>
    <row r="457" spans="27:27">
      <c r="AA457" s="15"/>
    </row>
    <row r="460" spans="27:27">
      <c r="AA460" s="15"/>
    </row>
    <row r="461" spans="27:27">
      <c r="AA461" s="15"/>
    </row>
    <row r="463" spans="27:27">
      <c r="AA463" s="15"/>
    </row>
    <row r="464" spans="27:27">
      <c r="AA464" s="15"/>
    </row>
    <row r="465" spans="27:27">
      <c r="AA465" s="15"/>
    </row>
    <row r="466" spans="27:27">
      <c r="AA466" s="15"/>
    </row>
    <row r="467" spans="27:27">
      <c r="AA467" s="15"/>
    </row>
    <row r="468" spans="27:27">
      <c r="AA468" s="15"/>
    </row>
    <row r="469" spans="27:27">
      <c r="AA469" s="15"/>
    </row>
    <row r="471" spans="27:27">
      <c r="AA471" s="15"/>
    </row>
    <row r="472" spans="27:27">
      <c r="AA472" s="15"/>
    </row>
    <row r="473" spans="27:27">
      <c r="AA473" s="15"/>
    </row>
    <row r="474" spans="27:27">
      <c r="AA474" s="15"/>
    </row>
    <row r="476" spans="27:27">
      <c r="AA476" s="15"/>
    </row>
    <row r="479" spans="27:27">
      <c r="AA479" s="15"/>
    </row>
    <row r="480" spans="27:27">
      <c r="AA480" s="15"/>
    </row>
    <row r="481" spans="27:27">
      <c r="AA481" s="15"/>
    </row>
    <row r="482" spans="27:27">
      <c r="AA482" s="15"/>
    </row>
    <row r="485" spans="27:27">
      <c r="AA485" s="15"/>
    </row>
    <row r="486" spans="27:27">
      <c r="AA486" s="15"/>
    </row>
    <row r="487" spans="27:27">
      <c r="AA487" s="15"/>
    </row>
    <row r="491" spans="27:27">
      <c r="AA491" s="15"/>
    </row>
    <row r="493" spans="27:27">
      <c r="AA493" s="15"/>
    </row>
    <row r="494" spans="27:27">
      <c r="AA494" s="15"/>
    </row>
    <row r="495" spans="27:27">
      <c r="AA495" s="15"/>
    </row>
    <row r="496" spans="27:27">
      <c r="AA496" s="15"/>
    </row>
    <row r="497" spans="27:27">
      <c r="AA497" s="15"/>
    </row>
    <row r="498" spans="27:27">
      <c r="AA498" s="15"/>
    </row>
    <row r="499" spans="27:27">
      <c r="AA499" s="15"/>
    </row>
    <row r="500" spans="27:27">
      <c r="AA500" s="15"/>
    </row>
    <row r="502" spans="27:27">
      <c r="AA502" s="15"/>
    </row>
    <row r="503" spans="27:27">
      <c r="AA503" s="15"/>
    </row>
    <row r="505" spans="27:27">
      <c r="AA505" s="15"/>
    </row>
    <row r="507" spans="27:27">
      <c r="AA507" s="15"/>
    </row>
    <row r="508" spans="27:27">
      <c r="AA508" s="15"/>
    </row>
    <row r="510" spans="27:27">
      <c r="AA510" s="15"/>
    </row>
    <row r="512" spans="27:27">
      <c r="AA512" s="15"/>
    </row>
    <row r="513" spans="27:27">
      <c r="AA513" s="15"/>
    </row>
    <row r="514" spans="27:27">
      <c r="AA514" s="15"/>
    </row>
    <row r="515" spans="27:27">
      <c r="AA515" s="15"/>
    </row>
    <row r="517" spans="27:27">
      <c r="AA517" s="15"/>
    </row>
    <row r="520" spans="27:27">
      <c r="AA520" s="15"/>
    </row>
    <row r="521" spans="27:27">
      <c r="AA521" s="15"/>
    </row>
    <row r="522" spans="27:27">
      <c r="AA522" s="15"/>
    </row>
    <row r="523" spans="27:27">
      <c r="AA523" s="15"/>
    </row>
    <row r="524" spans="27:27">
      <c r="AA524" s="15"/>
    </row>
    <row r="526" spans="27:27">
      <c r="AA526" s="15"/>
    </row>
    <row r="527" spans="27:27">
      <c r="AA527" s="15"/>
    </row>
    <row r="528" spans="27:27">
      <c r="AA528" s="15"/>
    </row>
    <row r="530" spans="27:27">
      <c r="AA530" s="15"/>
    </row>
    <row r="531" spans="27:27">
      <c r="AA531" s="15"/>
    </row>
    <row r="532" spans="27:27">
      <c r="AA532" s="15"/>
    </row>
    <row r="533" spans="27:27">
      <c r="AA533" s="15"/>
    </row>
    <row r="534" spans="27:27">
      <c r="AA534" s="15"/>
    </row>
    <row r="535" spans="27:27">
      <c r="AA535" s="15"/>
    </row>
    <row r="536" spans="27:27">
      <c r="AA536" s="15"/>
    </row>
    <row r="538" spans="27:27">
      <c r="AA538" s="15"/>
    </row>
    <row r="539" spans="27:27">
      <c r="AA539" s="15"/>
    </row>
    <row r="540" spans="27:27">
      <c r="AA540" s="15"/>
    </row>
    <row r="541" spans="27:27">
      <c r="AA541" s="15"/>
    </row>
    <row r="542" spans="27:27">
      <c r="AA542" s="15"/>
    </row>
    <row r="544" spans="27:27">
      <c r="AA544" s="15"/>
    </row>
    <row r="545" spans="27:27">
      <c r="AA545" s="15"/>
    </row>
    <row r="547" spans="27:27">
      <c r="AA547" s="15"/>
    </row>
    <row r="548" spans="27:27">
      <c r="AA548" s="15"/>
    </row>
    <row r="549" spans="27:27">
      <c r="AA549" s="15"/>
    </row>
    <row r="551" spans="27:27">
      <c r="AA551" s="15"/>
    </row>
    <row r="555" spans="27:27">
      <c r="AA555" s="15"/>
    </row>
    <row r="556" spans="27:27">
      <c r="AA556" s="15"/>
    </row>
    <row r="557" spans="27:27">
      <c r="AA557" s="15"/>
    </row>
    <row r="558" spans="27:27">
      <c r="AA558" s="15"/>
    </row>
    <row r="560" spans="27:27">
      <c r="AA560" s="15"/>
    </row>
    <row r="561" spans="27:27">
      <c r="AA561" s="15"/>
    </row>
    <row r="562" spans="27:27">
      <c r="AA562" s="15"/>
    </row>
    <row r="563" spans="27:27">
      <c r="AA563" s="15"/>
    </row>
    <row r="564" spans="27:27">
      <c r="AA564" s="15"/>
    </row>
    <row r="566" spans="27:27">
      <c r="AA566" s="15"/>
    </row>
    <row r="569" spans="27:27">
      <c r="AA569" s="15"/>
    </row>
    <row r="570" spans="27:27">
      <c r="AA570" s="15"/>
    </row>
    <row r="571" spans="27:27">
      <c r="AA571" s="15"/>
    </row>
    <row r="572" spans="27:27">
      <c r="AA572" s="15"/>
    </row>
    <row r="573" spans="27:27">
      <c r="AA573" s="15"/>
    </row>
    <row r="574" spans="27:27">
      <c r="AA574" s="15"/>
    </row>
    <row r="575" spans="27:27">
      <c r="AA575" s="15"/>
    </row>
    <row r="576" spans="27:27">
      <c r="AA576" s="15"/>
    </row>
    <row r="577" spans="27:27">
      <c r="AA577" s="15"/>
    </row>
    <row r="578" spans="27:27">
      <c r="AA578" s="15"/>
    </row>
    <row r="579" spans="27:27">
      <c r="AA579" s="15"/>
    </row>
    <row r="581" spans="27:27">
      <c r="AA581" s="15"/>
    </row>
    <row r="582" spans="27:27">
      <c r="AA582" s="15"/>
    </row>
    <row r="583" spans="27:27">
      <c r="AA583" s="15"/>
    </row>
    <row r="584" spans="27:27">
      <c r="AA584" s="15"/>
    </row>
    <row r="585" spans="27:27">
      <c r="AA585" s="15"/>
    </row>
    <row r="586" spans="27:27">
      <c r="AA586" s="15"/>
    </row>
    <row r="588" spans="27:27">
      <c r="AA588" s="15"/>
    </row>
    <row r="589" spans="27:27">
      <c r="AA589" s="15"/>
    </row>
    <row r="591" spans="27:27">
      <c r="AA591" s="15"/>
    </row>
    <row r="592" spans="27:27">
      <c r="AA592" s="15"/>
    </row>
    <row r="593" spans="27:27">
      <c r="AA593" s="15"/>
    </row>
    <row r="594" spans="27:27">
      <c r="AA594" s="15"/>
    </row>
    <row r="595" spans="27:27">
      <c r="AA595" s="15"/>
    </row>
    <row r="596" spans="27:27">
      <c r="AA596" s="15"/>
    </row>
    <row r="597" spans="27:27">
      <c r="AA597" s="15"/>
    </row>
    <row r="598" spans="27:27">
      <c r="AA598" s="15"/>
    </row>
    <row r="599" spans="27:27">
      <c r="AA599" s="15"/>
    </row>
    <row r="602" spans="27:27">
      <c r="AA602" s="15"/>
    </row>
    <row r="603" spans="27:27">
      <c r="AA603" s="15"/>
    </row>
    <row r="604" spans="27:27">
      <c r="AA604" s="15"/>
    </row>
    <row r="605" spans="27:27">
      <c r="AA605" s="15"/>
    </row>
    <row r="607" spans="27:27">
      <c r="AA607" s="15"/>
    </row>
    <row r="609" spans="27:27">
      <c r="AA609" s="15"/>
    </row>
    <row r="612" spans="27:27">
      <c r="AA612" s="15"/>
    </row>
    <row r="613" spans="27:27">
      <c r="AA613" s="15"/>
    </row>
    <row r="614" spans="27:27">
      <c r="AA614" s="15"/>
    </row>
    <row r="615" spans="27:27">
      <c r="AA615" s="15"/>
    </row>
    <row r="616" spans="27:27">
      <c r="AA616" s="15"/>
    </row>
    <row r="617" spans="27:27">
      <c r="AA617" s="15"/>
    </row>
    <row r="618" spans="27:27">
      <c r="AA618" s="15"/>
    </row>
    <row r="619" spans="27:27">
      <c r="AA619" s="15"/>
    </row>
    <row r="620" spans="27:27">
      <c r="AA620" s="15"/>
    </row>
    <row r="621" spans="27:27">
      <c r="AA621" s="15"/>
    </row>
    <row r="622" spans="27:27">
      <c r="AA622" s="15"/>
    </row>
    <row r="623" spans="27:27">
      <c r="AA623" s="15"/>
    </row>
    <row r="624" spans="27:27">
      <c r="AA624" s="15"/>
    </row>
    <row r="625" spans="27:27">
      <c r="AA625" s="15"/>
    </row>
    <row r="626" spans="27:27">
      <c r="AA626" s="15"/>
    </row>
    <row r="628" spans="27:27">
      <c r="AA628" s="15"/>
    </row>
    <row r="632" spans="27:27">
      <c r="AA632" s="15"/>
    </row>
    <row r="633" spans="27:27">
      <c r="AA633" s="15"/>
    </row>
    <row r="634" spans="27:27">
      <c r="AA634" s="15"/>
    </row>
    <row r="635" spans="27:27">
      <c r="AA635" s="15"/>
    </row>
    <row r="637" spans="27:27">
      <c r="AA637" s="15"/>
    </row>
    <row r="638" spans="27:27">
      <c r="AA638" s="15"/>
    </row>
    <row r="639" spans="27:27">
      <c r="AA639" s="15"/>
    </row>
    <row r="640" spans="27:27">
      <c r="AA640" s="15"/>
    </row>
    <row r="641" spans="27:27">
      <c r="AA641" s="15"/>
    </row>
    <row r="644" spans="27:27">
      <c r="AA644" s="15"/>
    </row>
    <row r="650" spans="27:27">
      <c r="AA650" s="15"/>
    </row>
    <row r="651" spans="27:27">
      <c r="AA651" s="15"/>
    </row>
    <row r="652" spans="27:27">
      <c r="AA652" s="15"/>
    </row>
    <row r="656" spans="27:27">
      <c r="AA656" s="15"/>
    </row>
    <row r="657" spans="27:27">
      <c r="AA657" s="15"/>
    </row>
    <row r="658" spans="27:27">
      <c r="AA658" s="15"/>
    </row>
    <row r="659" spans="27:27">
      <c r="AA659" s="15"/>
    </row>
    <row r="661" spans="27:27">
      <c r="AA661" s="15"/>
    </row>
    <row r="662" spans="27:27">
      <c r="AA662" s="15"/>
    </row>
    <row r="663" spans="27:27">
      <c r="AA663" s="15"/>
    </row>
    <row r="664" spans="27:27">
      <c r="AA664" s="15"/>
    </row>
    <row r="666" spans="27:27">
      <c r="AA666" s="15"/>
    </row>
    <row r="667" spans="27:27">
      <c r="AA667" s="15"/>
    </row>
    <row r="668" spans="27:27">
      <c r="AA668" s="15"/>
    </row>
    <row r="669" spans="27:27">
      <c r="AA669" s="15"/>
    </row>
    <row r="670" spans="27:27">
      <c r="AA670" s="15"/>
    </row>
    <row r="671" spans="27:27">
      <c r="AA671" s="15"/>
    </row>
    <row r="674" spans="27:27">
      <c r="AA674" s="15"/>
    </row>
    <row r="675" spans="27:27">
      <c r="AA675" s="15"/>
    </row>
    <row r="677" spans="27:27">
      <c r="AA677" s="15"/>
    </row>
    <row r="678" spans="27:27">
      <c r="AA678" s="15"/>
    </row>
    <row r="679" spans="27:27">
      <c r="AA679" s="15"/>
    </row>
    <row r="680" spans="27:27">
      <c r="AA680" s="15"/>
    </row>
    <row r="681" spans="27:27">
      <c r="AA681" s="15"/>
    </row>
    <row r="682" spans="27:27">
      <c r="AA682" s="15"/>
    </row>
  </sheetData>
  <autoFilter ref="A3:Q86" xr:uid="{00000000-0001-0000-0100-000000000000}"/>
  <phoneticPr fontId="8" type="noConversion"/>
  <conditionalFormatting sqref="G1:H1048576">
    <cfRule type="iconSet" priority="1">
      <iconSet>
        <cfvo type="percent" val="0"/>
        <cfvo type="num" val="50"/>
        <cfvo type="num" val="70"/>
      </iconSet>
    </cfRule>
    <cfRule type="iconSet" priority="2">
      <iconSet>
        <cfvo type="percent" val="0"/>
        <cfvo type="num" val="0.5"/>
        <cfvo type="num" val="0.7"/>
      </iconSet>
    </cfRule>
    <cfRule type="iconSet" priority="3">
      <iconSet>
        <cfvo type="percent" val="0"/>
        <cfvo type="num" val="0"/>
        <cfvo type="num" val="0.7"/>
      </iconSet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6"/>
  <sheetViews>
    <sheetView workbookViewId="0"/>
  </sheetViews>
  <sheetFormatPr baseColWidth="10" defaultColWidth="8.83203125" defaultRowHeight="14"/>
  <cols>
    <col min="1" max="2" width="10" customWidth="1"/>
    <col min="3" max="12" width="12" customWidth="1"/>
  </cols>
  <sheetData>
    <row r="1" spans="1:12" ht="15">
      <c r="A1" s="3" t="s">
        <v>118</v>
      </c>
    </row>
    <row r="2" spans="1:12">
      <c r="A2" s="6" t="s">
        <v>119</v>
      </c>
    </row>
    <row r="3" spans="1:12">
      <c r="A3" s="4" t="s">
        <v>20</v>
      </c>
      <c r="B3" s="4" t="s">
        <v>21</v>
      </c>
      <c r="C3" s="4" t="s">
        <v>23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</row>
    <row r="4" spans="1:12">
      <c r="A4" s="5" t="s">
        <v>27</v>
      </c>
      <c r="B4" s="5" t="s">
        <v>28</v>
      </c>
      <c r="C4" s="5">
        <v>116</v>
      </c>
      <c r="D4" s="5">
        <v>0</v>
      </c>
      <c r="E4" s="5">
        <v>0</v>
      </c>
      <c r="F4" s="5">
        <v>0</v>
      </c>
      <c r="G4" s="9">
        <v>794</v>
      </c>
      <c r="H4" s="5">
        <v>0</v>
      </c>
      <c r="I4" s="5">
        <v>0</v>
      </c>
      <c r="J4" s="5">
        <v>0</v>
      </c>
      <c r="K4" s="5">
        <v>25</v>
      </c>
      <c r="L4" s="5">
        <v>0</v>
      </c>
    </row>
    <row r="5" spans="1:12">
      <c r="A5" s="5" t="s">
        <v>30</v>
      </c>
      <c r="B5" s="5" t="s">
        <v>31</v>
      </c>
      <c r="C5" s="5">
        <v>40</v>
      </c>
      <c r="D5" s="5">
        <v>8</v>
      </c>
      <c r="E5" s="5">
        <v>0</v>
      </c>
      <c r="F5" s="9">
        <v>558</v>
      </c>
      <c r="G5" s="5">
        <v>20</v>
      </c>
      <c r="H5" s="9">
        <v>274</v>
      </c>
      <c r="I5" s="5">
        <v>44</v>
      </c>
      <c r="J5" s="5">
        <v>0</v>
      </c>
      <c r="K5" s="5">
        <v>0</v>
      </c>
      <c r="L5" s="5">
        <v>0</v>
      </c>
    </row>
    <row r="6" spans="1:12">
      <c r="A6" s="5" t="s">
        <v>32</v>
      </c>
      <c r="B6" s="5" t="s">
        <v>33</v>
      </c>
      <c r="C6" s="5">
        <v>31</v>
      </c>
      <c r="D6" s="5">
        <v>10</v>
      </c>
      <c r="E6" s="5">
        <v>64</v>
      </c>
      <c r="F6" s="5">
        <v>25</v>
      </c>
      <c r="G6" s="5">
        <v>0</v>
      </c>
      <c r="H6" s="5">
        <v>0</v>
      </c>
      <c r="I6" s="5">
        <v>57</v>
      </c>
      <c r="J6" s="9">
        <v>1588</v>
      </c>
      <c r="K6" s="5">
        <v>95</v>
      </c>
      <c r="L6" s="5">
        <v>0</v>
      </c>
    </row>
    <row r="7" spans="1:12">
      <c r="A7" s="5" t="s">
        <v>35</v>
      </c>
      <c r="B7" s="5" t="s">
        <v>31</v>
      </c>
      <c r="C7" s="5">
        <v>31</v>
      </c>
      <c r="D7" s="5">
        <v>0</v>
      </c>
      <c r="E7" s="9">
        <v>492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</row>
    <row r="8" spans="1:12">
      <c r="A8" s="5" t="s">
        <v>36</v>
      </c>
      <c r="B8" s="5" t="s">
        <v>37</v>
      </c>
      <c r="C8" s="5">
        <v>25</v>
      </c>
      <c r="D8" s="5">
        <v>0</v>
      </c>
      <c r="E8" s="9">
        <v>453</v>
      </c>
      <c r="F8" s="5">
        <v>62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</row>
    <row r="9" spans="1:12">
      <c r="A9" s="5" t="s">
        <v>39</v>
      </c>
      <c r="B9" s="5" t="s">
        <v>28</v>
      </c>
      <c r="C9" s="5">
        <v>23</v>
      </c>
      <c r="D9" s="5">
        <v>0</v>
      </c>
      <c r="E9" s="5">
        <v>107</v>
      </c>
      <c r="F9" s="5">
        <v>67</v>
      </c>
      <c r="G9" s="5">
        <v>70</v>
      </c>
      <c r="H9" s="5">
        <v>60</v>
      </c>
      <c r="I9" s="9">
        <v>687</v>
      </c>
      <c r="J9" s="5">
        <v>0</v>
      </c>
      <c r="K9" s="9">
        <v>384</v>
      </c>
      <c r="L9" s="9">
        <v>394</v>
      </c>
    </row>
    <row r="10" spans="1:12">
      <c r="A10" s="5" t="s">
        <v>40</v>
      </c>
      <c r="B10" s="5" t="s">
        <v>33</v>
      </c>
      <c r="C10" s="5">
        <v>21</v>
      </c>
      <c r="D10" s="5">
        <v>30</v>
      </c>
      <c r="E10" s="5">
        <v>0</v>
      </c>
      <c r="F10" s="5">
        <v>37</v>
      </c>
      <c r="G10" s="5">
        <v>0</v>
      </c>
      <c r="H10" s="9">
        <v>1173</v>
      </c>
      <c r="I10" s="5">
        <v>0</v>
      </c>
      <c r="J10" s="5">
        <v>0</v>
      </c>
      <c r="K10" s="5">
        <v>0</v>
      </c>
      <c r="L10" s="5">
        <v>0</v>
      </c>
    </row>
    <row r="11" spans="1:12">
      <c r="A11" s="5" t="s">
        <v>41</v>
      </c>
      <c r="B11" s="5" t="s">
        <v>28</v>
      </c>
      <c r="C11" s="5">
        <v>19</v>
      </c>
      <c r="D11" s="8">
        <v>200</v>
      </c>
      <c r="E11" s="5">
        <v>26</v>
      </c>
      <c r="F11" s="5">
        <v>0</v>
      </c>
      <c r="G11" s="5">
        <v>0</v>
      </c>
      <c r="H11" s="5">
        <v>72</v>
      </c>
      <c r="I11" s="5">
        <v>0</v>
      </c>
      <c r="J11" s="9">
        <v>563</v>
      </c>
      <c r="K11" s="5">
        <v>0</v>
      </c>
      <c r="L11" s="5">
        <v>0</v>
      </c>
    </row>
    <row r="12" spans="1:12">
      <c r="A12" s="5" t="s">
        <v>42</v>
      </c>
      <c r="B12" s="5" t="s">
        <v>28</v>
      </c>
      <c r="C12" s="5">
        <v>17</v>
      </c>
      <c r="D12" s="5">
        <v>37</v>
      </c>
      <c r="E12" s="9">
        <v>377</v>
      </c>
      <c r="F12" s="5">
        <v>45</v>
      </c>
      <c r="G12" s="5">
        <v>0</v>
      </c>
      <c r="H12" s="5">
        <v>81</v>
      </c>
      <c r="I12" s="5">
        <v>0</v>
      </c>
      <c r="J12" s="5">
        <v>0</v>
      </c>
      <c r="K12" s="5">
        <v>0</v>
      </c>
      <c r="L12" s="5">
        <v>0</v>
      </c>
    </row>
    <row r="13" spans="1:12">
      <c r="A13" s="5" t="s">
        <v>43</v>
      </c>
      <c r="B13" s="5" t="s">
        <v>37</v>
      </c>
      <c r="C13" s="5">
        <v>17</v>
      </c>
      <c r="D13" s="8">
        <v>168</v>
      </c>
      <c r="E13" s="5">
        <v>87</v>
      </c>
      <c r="F13" s="5">
        <v>91</v>
      </c>
      <c r="G13" s="5">
        <v>47</v>
      </c>
      <c r="H13" s="5">
        <v>81</v>
      </c>
      <c r="I13" s="5">
        <v>0</v>
      </c>
      <c r="J13" s="5">
        <v>126</v>
      </c>
      <c r="K13" s="5">
        <v>0</v>
      </c>
      <c r="L13" s="5">
        <v>0</v>
      </c>
    </row>
    <row r="14" spans="1:12">
      <c r="A14" s="5" t="s">
        <v>44</v>
      </c>
      <c r="B14" s="5" t="s">
        <v>31</v>
      </c>
      <c r="C14" s="5">
        <v>16</v>
      </c>
      <c r="D14" s="5">
        <v>0</v>
      </c>
      <c r="E14" s="9">
        <v>462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8">
        <v>184</v>
      </c>
      <c r="L14" s="5">
        <v>0</v>
      </c>
    </row>
    <row r="15" spans="1:12">
      <c r="A15" s="5" t="s">
        <v>45</v>
      </c>
      <c r="B15" s="5" t="s">
        <v>37</v>
      </c>
      <c r="C15" s="5">
        <v>16</v>
      </c>
      <c r="D15" s="9">
        <v>237</v>
      </c>
      <c r="E15" s="5">
        <v>0</v>
      </c>
      <c r="F15" s="5">
        <v>96</v>
      </c>
      <c r="G15" s="5">
        <v>0</v>
      </c>
      <c r="H15" s="5">
        <v>0</v>
      </c>
      <c r="I15" s="5">
        <v>0</v>
      </c>
      <c r="J15" s="5">
        <v>134</v>
      </c>
      <c r="K15" s="8">
        <v>184</v>
      </c>
      <c r="L15" s="5">
        <v>0</v>
      </c>
    </row>
    <row r="16" spans="1:12">
      <c r="A16" s="5" t="s">
        <v>46</v>
      </c>
      <c r="B16" s="5" t="s">
        <v>31</v>
      </c>
      <c r="C16" s="5">
        <v>16</v>
      </c>
      <c r="D16" s="5">
        <v>59</v>
      </c>
      <c r="E16" s="5">
        <v>0</v>
      </c>
      <c r="F16" s="5">
        <v>48</v>
      </c>
      <c r="G16" s="5">
        <v>100</v>
      </c>
      <c r="H16" s="5">
        <v>86</v>
      </c>
      <c r="I16" s="5">
        <v>110</v>
      </c>
      <c r="J16" s="9">
        <v>669</v>
      </c>
      <c r="K16" s="9">
        <v>368</v>
      </c>
      <c r="L16" s="9">
        <v>566</v>
      </c>
    </row>
    <row r="17" spans="1:12">
      <c r="A17" s="5" t="s">
        <v>47</v>
      </c>
      <c r="B17" s="5" t="s">
        <v>37</v>
      </c>
      <c r="C17" s="5">
        <v>15</v>
      </c>
      <c r="D17" s="8">
        <v>169</v>
      </c>
      <c r="E17" s="5">
        <v>33</v>
      </c>
      <c r="F17" s="9">
        <v>205</v>
      </c>
      <c r="G17" s="5">
        <v>0</v>
      </c>
      <c r="H17" s="5">
        <v>91</v>
      </c>
      <c r="I17" s="5">
        <v>117</v>
      </c>
      <c r="J17" s="5">
        <v>0</v>
      </c>
      <c r="K17" s="5">
        <v>0</v>
      </c>
      <c r="L17" s="5">
        <v>0</v>
      </c>
    </row>
    <row r="18" spans="1:12">
      <c r="A18" s="5" t="s">
        <v>48</v>
      </c>
      <c r="B18" s="5" t="s">
        <v>37</v>
      </c>
      <c r="C18" s="5">
        <v>15</v>
      </c>
      <c r="D18" s="9">
        <v>232</v>
      </c>
      <c r="E18" s="5">
        <v>0</v>
      </c>
      <c r="F18" s="5">
        <v>51</v>
      </c>
      <c r="G18" s="5">
        <v>0</v>
      </c>
      <c r="H18" s="8">
        <v>182</v>
      </c>
      <c r="I18" s="5">
        <v>0</v>
      </c>
      <c r="J18" s="5">
        <v>0</v>
      </c>
      <c r="K18" s="5">
        <v>0</v>
      </c>
      <c r="L18" s="9">
        <v>604</v>
      </c>
    </row>
    <row r="19" spans="1:12">
      <c r="A19" s="5" t="s">
        <v>49</v>
      </c>
      <c r="B19" s="5" t="s">
        <v>37</v>
      </c>
      <c r="C19" s="5">
        <v>14</v>
      </c>
      <c r="D19" s="9">
        <v>226</v>
      </c>
      <c r="E19" s="5">
        <v>0</v>
      </c>
      <c r="F19" s="5">
        <v>55</v>
      </c>
      <c r="G19" s="5">
        <v>0</v>
      </c>
      <c r="H19" s="9">
        <v>293</v>
      </c>
      <c r="I19" s="5">
        <v>0</v>
      </c>
      <c r="J19" s="5">
        <v>0</v>
      </c>
      <c r="K19" s="5">
        <v>0</v>
      </c>
      <c r="L19" s="5">
        <v>0</v>
      </c>
    </row>
    <row r="20" spans="1:12">
      <c r="A20" s="5" t="s">
        <v>50</v>
      </c>
      <c r="B20" s="5" t="s">
        <v>31</v>
      </c>
      <c r="C20" s="5">
        <v>14</v>
      </c>
      <c r="D20" s="5">
        <v>0</v>
      </c>
      <c r="E20" s="9">
        <v>492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</row>
    <row r="21" spans="1:12">
      <c r="A21" s="5" t="s">
        <v>51</v>
      </c>
      <c r="B21" s="5" t="s">
        <v>31</v>
      </c>
      <c r="C21" s="5">
        <v>14</v>
      </c>
      <c r="D21" s="9">
        <v>249</v>
      </c>
      <c r="E21" s="5">
        <v>0</v>
      </c>
      <c r="F21" s="5">
        <v>55</v>
      </c>
      <c r="G21" s="5">
        <v>0</v>
      </c>
      <c r="H21" s="5">
        <v>0</v>
      </c>
      <c r="I21" s="5">
        <v>125</v>
      </c>
      <c r="J21" s="5">
        <v>0</v>
      </c>
      <c r="K21" s="5">
        <v>0</v>
      </c>
      <c r="L21" s="5">
        <v>0</v>
      </c>
    </row>
    <row r="22" spans="1:12">
      <c r="A22" s="5" t="s">
        <v>52</v>
      </c>
      <c r="B22" s="5" t="s">
        <v>31</v>
      </c>
      <c r="C22" s="5">
        <v>14</v>
      </c>
      <c r="D22" s="8">
        <v>181</v>
      </c>
      <c r="E22" s="5">
        <v>0</v>
      </c>
      <c r="F22" s="5">
        <v>55</v>
      </c>
      <c r="G22" s="5">
        <v>0</v>
      </c>
      <c r="H22" s="5">
        <v>0</v>
      </c>
      <c r="I22" s="5">
        <v>125</v>
      </c>
      <c r="J22" s="5">
        <v>0</v>
      </c>
      <c r="K22" s="9">
        <v>420</v>
      </c>
      <c r="L22" s="5">
        <v>0</v>
      </c>
    </row>
    <row r="23" spans="1:12">
      <c r="A23" s="5" t="s">
        <v>53</v>
      </c>
      <c r="B23" s="5" t="s">
        <v>28</v>
      </c>
      <c r="C23" s="5">
        <v>14</v>
      </c>
      <c r="D23" s="9">
        <v>203</v>
      </c>
      <c r="E23" s="5">
        <v>35</v>
      </c>
      <c r="F23" s="5">
        <v>0</v>
      </c>
      <c r="G23" s="5">
        <v>0</v>
      </c>
      <c r="H23" s="5">
        <v>98</v>
      </c>
      <c r="I23" s="9">
        <v>251</v>
      </c>
      <c r="J23" s="5">
        <v>0</v>
      </c>
      <c r="K23" s="5">
        <v>0</v>
      </c>
      <c r="L23" s="9">
        <v>647</v>
      </c>
    </row>
    <row r="24" spans="1:12">
      <c r="A24" s="5" t="s">
        <v>54</v>
      </c>
      <c r="B24" s="5" t="s">
        <v>37</v>
      </c>
      <c r="C24" s="5">
        <v>13</v>
      </c>
      <c r="D24" s="5">
        <v>97</v>
      </c>
      <c r="E24" s="5">
        <v>0</v>
      </c>
      <c r="F24" s="5">
        <v>118</v>
      </c>
      <c r="G24" s="9">
        <v>370</v>
      </c>
      <c r="H24" s="5">
        <v>105</v>
      </c>
      <c r="I24" s="5">
        <v>0</v>
      </c>
      <c r="J24" s="5">
        <v>0</v>
      </c>
      <c r="K24" s="5">
        <v>0</v>
      </c>
      <c r="L24" s="5">
        <v>0</v>
      </c>
    </row>
    <row r="25" spans="1:12">
      <c r="A25" s="5" t="s">
        <v>55</v>
      </c>
      <c r="B25" s="5" t="s">
        <v>28</v>
      </c>
      <c r="C25" s="5">
        <v>12</v>
      </c>
      <c r="D25" s="5">
        <v>132</v>
      </c>
      <c r="E25" s="5">
        <v>0</v>
      </c>
      <c r="F25" s="9">
        <v>321</v>
      </c>
      <c r="G25" s="5">
        <v>0</v>
      </c>
      <c r="H25" s="5">
        <v>114</v>
      </c>
      <c r="I25" s="5">
        <v>0</v>
      </c>
      <c r="J25" s="8">
        <v>178</v>
      </c>
      <c r="K25" s="5">
        <v>0</v>
      </c>
      <c r="L25" s="5">
        <v>0</v>
      </c>
    </row>
    <row r="26" spans="1:12">
      <c r="A26" s="5" t="s">
        <v>56</v>
      </c>
      <c r="B26" s="5" t="s">
        <v>31</v>
      </c>
      <c r="C26" s="5">
        <v>12</v>
      </c>
      <c r="D26" s="8">
        <v>185</v>
      </c>
      <c r="E26" s="5">
        <v>82</v>
      </c>
      <c r="F26" s="5">
        <v>0</v>
      </c>
      <c r="G26" s="5">
        <v>67</v>
      </c>
      <c r="H26" s="9">
        <v>228</v>
      </c>
      <c r="I26" s="5">
        <v>0</v>
      </c>
      <c r="J26" s="5">
        <v>0</v>
      </c>
      <c r="K26" s="5">
        <v>0</v>
      </c>
      <c r="L26" s="5">
        <v>0</v>
      </c>
    </row>
    <row r="27" spans="1:12">
      <c r="A27" s="5" t="s">
        <v>57</v>
      </c>
      <c r="B27" s="5" t="s">
        <v>28</v>
      </c>
      <c r="C27" s="5">
        <v>12</v>
      </c>
      <c r="D27" s="5">
        <v>26</v>
      </c>
      <c r="E27" s="9">
        <v>410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9">
        <v>754</v>
      </c>
    </row>
    <row r="28" spans="1:12">
      <c r="A28" s="5" t="s">
        <v>58</v>
      </c>
      <c r="B28" s="5" t="s">
        <v>28</v>
      </c>
      <c r="C28" s="5">
        <v>12</v>
      </c>
      <c r="D28" s="5">
        <v>53</v>
      </c>
      <c r="E28" s="5">
        <v>41</v>
      </c>
      <c r="F28" s="5">
        <v>64</v>
      </c>
      <c r="G28" s="5">
        <v>133</v>
      </c>
      <c r="H28" s="5">
        <v>0</v>
      </c>
      <c r="I28" s="9">
        <v>293</v>
      </c>
      <c r="J28" s="8">
        <v>178</v>
      </c>
      <c r="K28" s="9">
        <v>490</v>
      </c>
      <c r="L28" s="9">
        <v>754</v>
      </c>
    </row>
    <row r="29" spans="1:12">
      <c r="A29" s="5" t="s">
        <v>59</v>
      </c>
      <c r="B29" s="5" t="s">
        <v>31</v>
      </c>
      <c r="C29" s="5">
        <v>11</v>
      </c>
      <c r="D29" s="5">
        <v>29</v>
      </c>
      <c r="E29" s="5">
        <v>134</v>
      </c>
      <c r="F29" s="9">
        <v>420</v>
      </c>
      <c r="G29" s="5">
        <v>73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</row>
    <row r="30" spans="1:12">
      <c r="A30" s="5" t="s">
        <v>60</v>
      </c>
      <c r="B30" s="5" t="s">
        <v>31</v>
      </c>
      <c r="C30" s="5">
        <v>11</v>
      </c>
      <c r="D30" s="9">
        <v>316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</row>
    <row r="31" spans="1:12">
      <c r="A31" s="5" t="s">
        <v>61</v>
      </c>
      <c r="B31" s="5" t="s">
        <v>31</v>
      </c>
      <c r="C31" s="5">
        <v>11</v>
      </c>
      <c r="D31" s="9">
        <v>288</v>
      </c>
      <c r="E31" s="5">
        <v>45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</row>
    <row r="32" spans="1:12">
      <c r="A32" s="5" t="s">
        <v>62</v>
      </c>
      <c r="B32" s="5" t="s">
        <v>31</v>
      </c>
      <c r="C32" s="5">
        <v>11</v>
      </c>
      <c r="D32" s="9">
        <v>288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8">
        <v>195</v>
      </c>
      <c r="K32" s="5">
        <v>0</v>
      </c>
      <c r="L32" s="5">
        <v>0</v>
      </c>
    </row>
    <row r="33" spans="1:12">
      <c r="A33" s="5" t="s">
        <v>63</v>
      </c>
      <c r="B33" s="5" t="s">
        <v>33</v>
      </c>
      <c r="C33" s="5">
        <v>11</v>
      </c>
      <c r="D33" s="5">
        <v>0</v>
      </c>
      <c r="E33" s="5">
        <v>0</v>
      </c>
      <c r="F33" s="9">
        <v>769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</row>
    <row r="34" spans="1:12">
      <c r="A34" s="5" t="s">
        <v>64</v>
      </c>
      <c r="B34" s="5" t="s">
        <v>33</v>
      </c>
      <c r="C34" s="5">
        <v>11</v>
      </c>
      <c r="D34" s="9">
        <v>259</v>
      </c>
      <c r="E34" s="5">
        <v>45</v>
      </c>
      <c r="F34" s="5">
        <v>0</v>
      </c>
      <c r="G34" s="5">
        <v>0</v>
      </c>
      <c r="H34" s="5">
        <v>0</v>
      </c>
      <c r="I34" s="5">
        <v>0</v>
      </c>
      <c r="J34" s="8">
        <v>195</v>
      </c>
      <c r="K34" s="5">
        <v>0</v>
      </c>
      <c r="L34" s="5">
        <v>0</v>
      </c>
    </row>
    <row r="35" spans="1:12">
      <c r="A35" s="5" t="s">
        <v>65</v>
      </c>
      <c r="B35" s="5" t="s">
        <v>31</v>
      </c>
      <c r="C35" s="5">
        <v>11</v>
      </c>
      <c r="D35" s="5">
        <v>115</v>
      </c>
      <c r="E35" s="5">
        <v>0</v>
      </c>
      <c r="F35" s="5">
        <v>140</v>
      </c>
      <c r="G35" s="5">
        <v>0</v>
      </c>
      <c r="H35" s="9">
        <v>249</v>
      </c>
      <c r="I35" s="5">
        <v>0</v>
      </c>
      <c r="J35" s="5">
        <v>0</v>
      </c>
      <c r="K35" s="9">
        <v>535</v>
      </c>
      <c r="L35" s="9">
        <v>823</v>
      </c>
    </row>
    <row r="36" spans="1:12">
      <c r="A36" s="5" t="s">
        <v>66</v>
      </c>
      <c r="B36" s="5" t="s">
        <v>31</v>
      </c>
      <c r="C36" s="5">
        <v>10</v>
      </c>
      <c r="D36" s="5">
        <v>0</v>
      </c>
      <c r="E36" s="9">
        <v>492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</row>
    <row r="37" spans="1:12">
      <c r="A37" s="5" t="s">
        <v>68</v>
      </c>
      <c r="B37" s="5" t="s">
        <v>31</v>
      </c>
      <c r="C37" s="5">
        <v>10</v>
      </c>
      <c r="D37" s="5">
        <v>95</v>
      </c>
      <c r="E37" s="5">
        <v>0</v>
      </c>
      <c r="F37" s="5">
        <v>0</v>
      </c>
      <c r="G37" s="5">
        <v>80</v>
      </c>
      <c r="H37" s="9">
        <v>274</v>
      </c>
      <c r="I37" s="9">
        <v>527</v>
      </c>
      <c r="J37" s="5">
        <v>0</v>
      </c>
      <c r="K37" s="9">
        <v>294</v>
      </c>
      <c r="L37" s="5">
        <v>0</v>
      </c>
    </row>
    <row r="38" spans="1:12">
      <c r="A38" s="5" t="s">
        <v>69</v>
      </c>
      <c r="B38" s="5" t="s">
        <v>31</v>
      </c>
      <c r="C38" s="5">
        <v>10</v>
      </c>
      <c r="D38" s="5">
        <v>63</v>
      </c>
      <c r="E38" s="5">
        <v>98</v>
      </c>
      <c r="F38" s="9">
        <v>231</v>
      </c>
      <c r="G38" s="5">
        <v>0</v>
      </c>
      <c r="H38" s="9">
        <v>274</v>
      </c>
      <c r="I38" s="5">
        <v>0</v>
      </c>
      <c r="J38" s="5">
        <v>0</v>
      </c>
      <c r="K38" s="9">
        <v>294</v>
      </c>
      <c r="L38" s="5">
        <v>0</v>
      </c>
    </row>
    <row r="39" spans="1:12">
      <c r="A39" s="5" t="s">
        <v>70</v>
      </c>
      <c r="B39" s="5" t="s">
        <v>28</v>
      </c>
      <c r="C39" s="5">
        <v>10</v>
      </c>
      <c r="D39" s="8">
        <v>158</v>
      </c>
      <c r="E39" s="5">
        <v>0</v>
      </c>
      <c r="F39" s="5">
        <v>0</v>
      </c>
      <c r="G39" s="5">
        <v>0</v>
      </c>
      <c r="H39" s="9">
        <v>274</v>
      </c>
      <c r="I39" s="9">
        <v>351</v>
      </c>
      <c r="J39" s="9">
        <v>214</v>
      </c>
      <c r="K39" s="5">
        <v>0</v>
      </c>
      <c r="L39" s="5">
        <v>0</v>
      </c>
    </row>
    <row r="40" spans="1:12">
      <c r="A40" s="5" t="s">
        <v>71</v>
      </c>
      <c r="B40" s="5" t="s">
        <v>31</v>
      </c>
      <c r="C40" s="5">
        <v>10</v>
      </c>
      <c r="D40" s="5">
        <v>95</v>
      </c>
      <c r="E40" s="5">
        <v>0</v>
      </c>
      <c r="F40" s="5">
        <v>0</v>
      </c>
      <c r="G40" s="5">
        <v>0</v>
      </c>
      <c r="H40" s="5">
        <v>137</v>
      </c>
      <c r="I40" s="9">
        <v>527</v>
      </c>
      <c r="J40" s="5">
        <v>0</v>
      </c>
      <c r="K40" s="5">
        <v>0</v>
      </c>
      <c r="L40" s="9">
        <v>2716</v>
      </c>
    </row>
    <row r="41" spans="1:12">
      <c r="A41" s="5" t="s">
        <v>72</v>
      </c>
      <c r="B41" s="5" t="s">
        <v>28</v>
      </c>
      <c r="C41" s="5">
        <v>10</v>
      </c>
      <c r="D41" s="8">
        <v>158</v>
      </c>
      <c r="E41" s="5">
        <v>49</v>
      </c>
      <c r="F41" s="8">
        <v>154</v>
      </c>
      <c r="G41" s="5">
        <v>0</v>
      </c>
      <c r="H41" s="5">
        <v>137</v>
      </c>
      <c r="I41" s="8">
        <v>176</v>
      </c>
      <c r="J41" s="5">
        <v>0</v>
      </c>
      <c r="K41" s="5">
        <v>0</v>
      </c>
      <c r="L41" s="5">
        <v>0</v>
      </c>
    </row>
    <row r="42" spans="1:12">
      <c r="A42" s="5" t="s">
        <v>73</v>
      </c>
      <c r="B42" s="5" t="s">
        <v>28</v>
      </c>
      <c r="C42" s="5">
        <v>9</v>
      </c>
      <c r="D42" s="5">
        <v>141</v>
      </c>
      <c r="E42" s="5">
        <v>0</v>
      </c>
      <c r="F42" s="9">
        <v>256</v>
      </c>
      <c r="G42" s="5">
        <v>89</v>
      </c>
      <c r="H42" s="8">
        <v>152</v>
      </c>
      <c r="I42" s="5">
        <v>0</v>
      </c>
      <c r="J42" s="5">
        <v>0</v>
      </c>
      <c r="K42" s="5">
        <v>0</v>
      </c>
      <c r="L42" s="5">
        <v>0</v>
      </c>
    </row>
    <row r="43" spans="1:12">
      <c r="A43" s="5" t="s">
        <v>74</v>
      </c>
      <c r="B43" s="5" t="s">
        <v>37</v>
      </c>
      <c r="C43" s="5">
        <v>9</v>
      </c>
      <c r="D43" s="5">
        <v>35</v>
      </c>
      <c r="E43" s="5">
        <v>0</v>
      </c>
      <c r="F43" s="9">
        <v>598</v>
      </c>
      <c r="G43" s="5">
        <v>0</v>
      </c>
      <c r="H43" s="5">
        <v>0</v>
      </c>
      <c r="I43" s="5">
        <v>0</v>
      </c>
      <c r="J43" s="9">
        <v>238</v>
      </c>
      <c r="K43" s="5">
        <v>0</v>
      </c>
      <c r="L43" s="5">
        <v>0</v>
      </c>
    </row>
    <row r="44" spans="1:12">
      <c r="A44" s="5" t="s">
        <v>75</v>
      </c>
      <c r="B44" s="5" t="s">
        <v>31</v>
      </c>
      <c r="C44" s="5">
        <v>9</v>
      </c>
      <c r="D44" s="5">
        <v>105</v>
      </c>
      <c r="E44" s="5">
        <v>0</v>
      </c>
      <c r="F44" s="5">
        <v>0</v>
      </c>
      <c r="G44" s="5">
        <v>0</v>
      </c>
      <c r="H44" s="9">
        <v>456</v>
      </c>
      <c r="I44" s="9">
        <v>390</v>
      </c>
      <c r="J44" s="5">
        <v>0</v>
      </c>
      <c r="K44" s="9">
        <v>327</v>
      </c>
      <c r="L44" s="5">
        <v>0</v>
      </c>
    </row>
    <row r="45" spans="1:12">
      <c r="A45" s="5" t="s">
        <v>76</v>
      </c>
      <c r="B45" s="5" t="s">
        <v>37</v>
      </c>
      <c r="C45" s="5">
        <v>9</v>
      </c>
      <c r="D45" s="5">
        <v>0</v>
      </c>
      <c r="E45" s="9">
        <v>492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</row>
    <row r="46" spans="1:12">
      <c r="A46" s="5" t="s">
        <v>77</v>
      </c>
      <c r="B46" s="5" t="s">
        <v>33</v>
      </c>
      <c r="C46" s="5">
        <v>9</v>
      </c>
      <c r="D46" s="5">
        <v>0</v>
      </c>
      <c r="E46" s="9">
        <v>438</v>
      </c>
      <c r="F46" s="5">
        <v>0</v>
      </c>
      <c r="G46" s="5">
        <v>0</v>
      </c>
      <c r="H46" s="8">
        <v>152</v>
      </c>
      <c r="I46" s="5">
        <v>0</v>
      </c>
      <c r="J46" s="5">
        <v>0</v>
      </c>
      <c r="K46" s="5">
        <v>0</v>
      </c>
      <c r="L46" s="5">
        <v>0</v>
      </c>
    </row>
    <row r="47" spans="1:12">
      <c r="A47" s="5" t="s">
        <v>78</v>
      </c>
      <c r="B47" s="5" t="s">
        <v>28</v>
      </c>
      <c r="C47" s="5">
        <v>9</v>
      </c>
      <c r="D47" s="5">
        <v>35</v>
      </c>
      <c r="E47" s="5">
        <v>0</v>
      </c>
      <c r="F47" s="8">
        <v>171</v>
      </c>
      <c r="G47" s="5">
        <v>0</v>
      </c>
      <c r="H47" s="9">
        <v>304</v>
      </c>
      <c r="I47" s="5">
        <v>0</v>
      </c>
      <c r="J47" s="5">
        <v>0</v>
      </c>
      <c r="K47" s="9">
        <v>1308</v>
      </c>
      <c r="L47" s="5">
        <v>0</v>
      </c>
    </row>
    <row r="48" spans="1:12">
      <c r="A48" s="5" t="s">
        <v>79</v>
      </c>
      <c r="B48" s="5" t="s">
        <v>31</v>
      </c>
      <c r="C48" s="5">
        <v>8</v>
      </c>
      <c r="D48" s="9">
        <v>237</v>
      </c>
      <c r="E48" s="5">
        <v>0</v>
      </c>
      <c r="F48" s="5">
        <v>0</v>
      </c>
      <c r="G48" s="5">
        <v>0</v>
      </c>
      <c r="H48" s="8">
        <v>171</v>
      </c>
      <c r="I48" s="9">
        <v>220</v>
      </c>
      <c r="J48" s="5">
        <v>0</v>
      </c>
      <c r="K48" s="5">
        <v>0</v>
      </c>
      <c r="L48" s="5">
        <v>0</v>
      </c>
    </row>
    <row r="49" spans="1:12">
      <c r="A49" s="5" t="s">
        <v>80</v>
      </c>
      <c r="B49" s="5" t="s">
        <v>28</v>
      </c>
      <c r="C49" s="5">
        <v>8</v>
      </c>
      <c r="D49" s="5">
        <v>40</v>
      </c>
      <c r="E49" s="8">
        <v>185</v>
      </c>
      <c r="F49" s="5">
        <v>0</v>
      </c>
      <c r="G49" s="5">
        <v>100</v>
      </c>
      <c r="H49" s="8">
        <v>171</v>
      </c>
      <c r="I49" s="5">
        <v>0</v>
      </c>
      <c r="J49" s="5">
        <v>0</v>
      </c>
      <c r="K49" s="9">
        <v>736</v>
      </c>
      <c r="L49" s="5">
        <v>0</v>
      </c>
    </row>
    <row r="50" spans="1:12">
      <c r="A50" s="5" t="s">
        <v>81</v>
      </c>
      <c r="B50" s="5" t="s">
        <v>33</v>
      </c>
      <c r="C50" s="5">
        <v>8</v>
      </c>
      <c r="D50" s="5">
        <v>119</v>
      </c>
      <c r="E50" s="5">
        <v>0</v>
      </c>
      <c r="F50" s="9">
        <v>288</v>
      </c>
      <c r="G50" s="5">
        <v>0</v>
      </c>
      <c r="H50" s="5">
        <v>0</v>
      </c>
      <c r="I50" s="9">
        <v>439</v>
      </c>
      <c r="J50" s="5">
        <v>0</v>
      </c>
      <c r="K50" s="5">
        <v>0</v>
      </c>
      <c r="L50" s="5">
        <v>0</v>
      </c>
    </row>
    <row r="51" spans="1:12">
      <c r="A51" s="5" t="s">
        <v>82</v>
      </c>
      <c r="B51" s="5" t="s">
        <v>33</v>
      </c>
      <c r="C51" s="5">
        <v>8</v>
      </c>
      <c r="D51" s="5">
        <v>119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9">
        <v>1338</v>
      </c>
      <c r="K51" s="5">
        <v>0</v>
      </c>
      <c r="L51" s="5">
        <v>0</v>
      </c>
    </row>
    <row r="52" spans="1:12">
      <c r="A52" s="5" t="s">
        <v>83</v>
      </c>
      <c r="B52" s="5" t="s">
        <v>31</v>
      </c>
      <c r="C52" s="5">
        <v>8</v>
      </c>
      <c r="D52" s="5">
        <v>0</v>
      </c>
      <c r="E52" s="9">
        <v>431</v>
      </c>
      <c r="F52" s="5">
        <v>0</v>
      </c>
      <c r="G52" s="5">
        <v>100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</row>
    <row r="53" spans="1:12">
      <c r="A53" s="5" t="s">
        <v>84</v>
      </c>
      <c r="B53" s="5" t="s">
        <v>28</v>
      </c>
      <c r="C53" s="5">
        <v>8</v>
      </c>
      <c r="D53" s="9">
        <v>277</v>
      </c>
      <c r="E53" s="5">
        <v>0</v>
      </c>
      <c r="F53" s="5">
        <v>0</v>
      </c>
      <c r="G53" s="5">
        <v>0</v>
      </c>
      <c r="H53" s="5">
        <v>0</v>
      </c>
      <c r="I53" s="9">
        <v>220</v>
      </c>
      <c r="J53" s="5">
        <v>0</v>
      </c>
      <c r="K53" s="5">
        <v>0</v>
      </c>
      <c r="L53" s="5">
        <v>0</v>
      </c>
    </row>
    <row r="54" spans="1:12">
      <c r="A54" s="5" t="s">
        <v>85</v>
      </c>
      <c r="B54" s="5" t="s">
        <v>37</v>
      </c>
      <c r="C54" s="5">
        <v>8</v>
      </c>
      <c r="D54" s="8">
        <v>158</v>
      </c>
      <c r="E54" s="8">
        <v>185</v>
      </c>
      <c r="F54" s="5">
        <v>96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</row>
    <row r="55" spans="1:12">
      <c r="A55" s="5" t="s">
        <v>86</v>
      </c>
      <c r="B55" s="5" t="s">
        <v>31</v>
      </c>
      <c r="C55" s="5">
        <v>8</v>
      </c>
      <c r="D55" s="8">
        <v>198</v>
      </c>
      <c r="E55" s="5">
        <v>0</v>
      </c>
      <c r="F55" s="5">
        <v>96</v>
      </c>
      <c r="G55" s="5">
        <v>0</v>
      </c>
      <c r="H55" s="5">
        <v>0</v>
      </c>
      <c r="I55" s="9">
        <v>439</v>
      </c>
      <c r="J55" s="5">
        <v>0</v>
      </c>
      <c r="K55" s="5">
        <v>0</v>
      </c>
      <c r="L55" s="5">
        <v>0</v>
      </c>
    </row>
    <row r="56" spans="1:12">
      <c r="A56" s="5" t="s">
        <v>87</v>
      </c>
      <c r="B56" s="5" t="s">
        <v>28</v>
      </c>
      <c r="C56" s="5">
        <v>8</v>
      </c>
      <c r="D56" s="5">
        <v>79</v>
      </c>
      <c r="E56" s="5">
        <v>62</v>
      </c>
      <c r="F56" s="9">
        <v>385</v>
      </c>
      <c r="G56" s="5">
        <v>0</v>
      </c>
      <c r="H56" s="8">
        <v>171</v>
      </c>
      <c r="I56" s="5">
        <v>0</v>
      </c>
      <c r="J56" s="5">
        <v>0</v>
      </c>
      <c r="K56" s="5">
        <v>0</v>
      </c>
      <c r="L56" s="5">
        <v>0</v>
      </c>
    </row>
    <row r="57" spans="1:12">
      <c r="A57" s="5" t="s">
        <v>88</v>
      </c>
      <c r="B57" s="5" t="s">
        <v>31</v>
      </c>
      <c r="C57" s="5">
        <v>8</v>
      </c>
      <c r="D57" s="8">
        <v>158</v>
      </c>
      <c r="E57" s="5">
        <v>123</v>
      </c>
      <c r="F57" s="5">
        <v>0</v>
      </c>
      <c r="G57" s="5">
        <v>0</v>
      </c>
      <c r="H57" s="8">
        <v>171</v>
      </c>
      <c r="I57" s="5">
        <v>0</v>
      </c>
      <c r="J57" s="5">
        <v>0</v>
      </c>
      <c r="K57" s="9">
        <v>368</v>
      </c>
      <c r="L57" s="5">
        <v>0</v>
      </c>
    </row>
    <row r="58" spans="1:12">
      <c r="A58" s="5" t="s">
        <v>89</v>
      </c>
      <c r="B58" s="5" t="s">
        <v>37</v>
      </c>
      <c r="C58" s="5">
        <v>7</v>
      </c>
      <c r="D58" s="5">
        <v>136</v>
      </c>
      <c r="E58" s="5">
        <v>0</v>
      </c>
      <c r="F58" s="5">
        <v>110</v>
      </c>
      <c r="G58" s="5">
        <v>0</v>
      </c>
      <c r="H58" s="5">
        <v>0</v>
      </c>
      <c r="I58" s="5">
        <v>0</v>
      </c>
      <c r="J58" s="9">
        <v>611</v>
      </c>
      <c r="K58" s="9">
        <v>420</v>
      </c>
      <c r="L58" s="5">
        <v>0</v>
      </c>
    </row>
    <row r="59" spans="1:12">
      <c r="A59" s="5" t="s">
        <v>90</v>
      </c>
      <c r="B59" s="5" t="s">
        <v>31</v>
      </c>
      <c r="C59" s="5">
        <v>7</v>
      </c>
      <c r="D59" s="9">
        <v>271</v>
      </c>
      <c r="E59" s="5">
        <v>0</v>
      </c>
      <c r="F59" s="5">
        <v>0</v>
      </c>
      <c r="G59" s="5">
        <v>0</v>
      </c>
      <c r="H59" s="5">
        <v>0</v>
      </c>
      <c r="I59" s="9">
        <v>251</v>
      </c>
      <c r="J59" s="5">
        <v>0</v>
      </c>
      <c r="K59" s="5">
        <v>0</v>
      </c>
      <c r="L59" s="5">
        <v>0</v>
      </c>
    </row>
    <row r="60" spans="1:12">
      <c r="A60" s="5" t="s">
        <v>91</v>
      </c>
      <c r="B60" s="5" t="s">
        <v>31</v>
      </c>
      <c r="C60" s="5">
        <v>7</v>
      </c>
      <c r="D60" s="5">
        <v>0</v>
      </c>
      <c r="E60" s="5">
        <v>0</v>
      </c>
      <c r="F60" s="9">
        <v>330</v>
      </c>
      <c r="G60" s="5">
        <v>0</v>
      </c>
      <c r="H60" s="5">
        <v>0</v>
      </c>
      <c r="I60" s="9">
        <v>753</v>
      </c>
      <c r="J60" s="5">
        <v>0</v>
      </c>
      <c r="K60" s="9">
        <v>420</v>
      </c>
      <c r="L60" s="5">
        <v>0</v>
      </c>
    </row>
    <row r="61" spans="1:12">
      <c r="A61" s="5" t="s">
        <v>92</v>
      </c>
      <c r="B61" s="5" t="s">
        <v>37</v>
      </c>
      <c r="C61" s="5">
        <v>7</v>
      </c>
      <c r="D61" s="9">
        <v>226</v>
      </c>
      <c r="E61" s="5">
        <v>0</v>
      </c>
      <c r="F61" s="9">
        <v>220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</row>
    <row r="62" spans="1:12">
      <c r="A62" s="5" t="s">
        <v>93</v>
      </c>
      <c r="B62" s="5" t="s">
        <v>37</v>
      </c>
      <c r="C62" s="5">
        <v>7</v>
      </c>
      <c r="D62" s="5">
        <v>136</v>
      </c>
      <c r="E62" s="5">
        <v>0</v>
      </c>
      <c r="F62" s="5">
        <v>0</v>
      </c>
      <c r="G62" s="5">
        <v>114</v>
      </c>
      <c r="H62" s="5">
        <v>0</v>
      </c>
      <c r="I62" s="9">
        <v>251</v>
      </c>
      <c r="J62" s="9">
        <v>306</v>
      </c>
      <c r="K62" s="9">
        <v>420</v>
      </c>
      <c r="L62" s="5">
        <v>0</v>
      </c>
    </row>
    <row r="63" spans="1:12">
      <c r="A63" s="5" t="s">
        <v>94</v>
      </c>
      <c r="B63" s="5" t="s">
        <v>31</v>
      </c>
      <c r="C63" s="5">
        <v>7</v>
      </c>
      <c r="D63" s="8">
        <v>181</v>
      </c>
      <c r="E63" s="5">
        <v>0</v>
      </c>
      <c r="F63" s="5">
        <v>110</v>
      </c>
      <c r="G63" s="5">
        <v>114</v>
      </c>
      <c r="H63" s="5">
        <v>0</v>
      </c>
      <c r="I63" s="9">
        <v>251</v>
      </c>
      <c r="J63" s="5">
        <v>0</v>
      </c>
      <c r="K63" s="5">
        <v>0</v>
      </c>
      <c r="L63" s="5">
        <v>0</v>
      </c>
    </row>
    <row r="64" spans="1:12">
      <c r="A64" s="5" t="s">
        <v>95</v>
      </c>
      <c r="B64" s="5" t="s">
        <v>28</v>
      </c>
      <c r="C64" s="5">
        <v>7</v>
      </c>
      <c r="D64" s="9">
        <v>226</v>
      </c>
      <c r="E64" s="5">
        <v>0</v>
      </c>
      <c r="F64" s="9">
        <v>220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</row>
    <row r="65" spans="1:12">
      <c r="A65" s="5" t="s">
        <v>96</v>
      </c>
      <c r="B65" s="5" t="s">
        <v>28</v>
      </c>
      <c r="C65" s="5">
        <v>7</v>
      </c>
      <c r="D65" s="8">
        <v>181</v>
      </c>
      <c r="E65" s="5">
        <v>0</v>
      </c>
      <c r="F65" s="5">
        <v>0</v>
      </c>
      <c r="G65" s="5">
        <v>114</v>
      </c>
      <c r="H65" s="8">
        <v>196</v>
      </c>
      <c r="I65" s="9">
        <v>251</v>
      </c>
      <c r="J65" s="5">
        <v>0</v>
      </c>
      <c r="K65" s="5">
        <v>0</v>
      </c>
      <c r="L65" s="5">
        <v>0</v>
      </c>
    </row>
    <row r="66" spans="1:12">
      <c r="A66" s="5" t="s">
        <v>97</v>
      </c>
      <c r="B66" s="5" t="s">
        <v>28</v>
      </c>
      <c r="C66" s="5">
        <v>7</v>
      </c>
      <c r="D66" s="5">
        <v>90</v>
      </c>
      <c r="E66" s="5">
        <v>70</v>
      </c>
      <c r="F66" s="5">
        <v>110</v>
      </c>
      <c r="G66" s="9">
        <v>229</v>
      </c>
      <c r="H66" s="5">
        <v>0</v>
      </c>
      <c r="I66" s="5">
        <v>0</v>
      </c>
      <c r="J66" s="5">
        <v>0</v>
      </c>
      <c r="K66" s="9">
        <v>420</v>
      </c>
      <c r="L66" s="5">
        <v>0</v>
      </c>
    </row>
    <row r="67" spans="1:12">
      <c r="A67" s="5" t="s">
        <v>98</v>
      </c>
      <c r="B67" s="5" t="s">
        <v>28</v>
      </c>
      <c r="C67" s="5">
        <v>7</v>
      </c>
      <c r="D67" s="9">
        <v>271</v>
      </c>
      <c r="E67" s="5">
        <v>0</v>
      </c>
      <c r="F67" s="5">
        <v>0</v>
      </c>
      <c r="G67" s="5">
        <v>0</v>
      </c>
      <c r="H67" s="8">
        <v>196</v>
      </c>
      <c r="I67" s="5">
        <v>0</v>
      </c>
      <c r="J67" s="5">
        <v>0</v>
      </c>
      <c r="K67" s="5">
        <v>0</v>
      </c>
      <c r="L67" s="5">
        <v>0</v>
      </c>
    </row>
    <row r="68" spans="1:12">
      <c r="A68" s="5" t="s">
        <v>99</v>
      </c>
      <c r="B68" s="5" t="s">
        <v>28</v>
      </c>
      <c r="C68" s="5">
        <v>6</v>
      </c>
      <c r="D68" s="9">
        <v>316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</row>
    <row r="69" spans="1:12">
      <c r="A69" s="5" t="s">
        <v>100</v>
      </c>
      <c r="B69" s="5" t="s">
        <v>33</v>
      </c>
      <c r="C69" s="5">
        <v>6</v>
      </c>
      <c r="D69" s="8">
        <v>158</v>
      </c>
      <c r="E69" s="5">
        <v>82</v>
      </c>
      <c r="F69" s="5">
        <v>0</v>
      </c>
      <c r="G69" s="5">
        <v>0</v>
      </c>
      <c r="H69" s="9">
        <v>228</v>
      </c>
      <c r="I69" s="5">
        <v>0</v>
      </c>
      <c r="J69" s="9">
        <v>357</v>
      </c>
      <c r="K69" s="5">
        <v>0</v>
      </c>
      <c r="L69" s="5">
        <v>0</v>
      </c>
    </row>
    <row r="70" spans="1:12">
      <c r="A70" s="5" t="s">
        <v>101</v>
      </c>
      <c r="B70" s="5" t="s">
        <v>37</v>
      </c>
      <c r="C70" s="5">
        <v>6</v>
      </c>
      <c r="D70" s="5">
        <v>105</v>
      </c>
      <c r="E70" s="5">
        <v>0</v>
      </c>
      <c r="F70" s="9">
        <v>256</v>
      </c>
      <c r="G70" s="5">
        <v>0</v>
      </c>
      <c r="H70" s="9">
        <v>228</v>
      </c>
      <c r="I70" s="5">
        <v>0</v>
      </c>
      <c r="J70" s="5">
        <v>0</v>
      </c>
      <c r="K70" s="5">
        <v>0</v>
      </c>
      <c r="L70" s="5">
        <v>0</v>
      </c>
    </row>
    <row r="71" spans="1:12">
      <c r="A71" s="5" t="s">
        <v>102</v>
      </c>
      <c r="B71" s="5" t="s">
        <v>31</v>
      </c>
      <c r="C71" s="5">
        <v>6</v>
      </c>
      <c r="D71" s="9">
        <v>211</v>
      </c>
      <c r="E71" s="5">
        <v>0</v>
      </c>
      <c r="F71" s="5">
        <v>128</v>
      </c>
      <c r="G71" s="5">
        <v>0</v>
      </c>
      <c r="H71" s="5">
        <v>0</v>
      </c>
      <c r="I71" s="9">
        <v>293</v>
      </c>
      <c r="J71" s="5">
        <v>0</v>
      </c>
      <c r="K71" s="5">
        <v>0</v>
      </c>
      <c r="L71" s="5">
        <v>0</v>
      </c>
    </row>
    <row r="72" spans="1:12">
      <c r="A72" s="5" t="s">
        <v>103</v>
      </c>
      <c r="B72" s="5" t="s">
        <v>31</v>
      </c>
      <c r="C72" s="5">
        <v>6</v>
      </c>
      <c r="D72" s="8">
        <v>158</v>
      </c>
      <c r="E72" s="5">
        <v>82</v>
      </c>
      <c r="F72" s="5">
        <v>0</v>
      </c>
      <c r="G72" s="5">
        <v>133</v>
      </c>
      <c r="H72" s="5">
        <v>0</v>
      </c>
      <c r="I72" s="5">
        <v>0</v>
      </c>
      <c r="J72" s="5">
        <v>0</v>
      </c>
      <c r="K72" s="9">
        <v>490</v>
      </c>
      <c r="L72" s="5">
        <v>0</v>
      </c>
    </row>
    <row r="73" spans="1:12">
      <c r="A73" s="5" t="s">
        <v>104</v>
      </c>
      <c r="B73" s="5" t="s">
        <v>37</v>
      </c>
      <c r="C73" s="5">
        <v>6</v>
      </c>
      <c r="D73" s="9">
        <v>211</v>
      </c>
      <c r="E73" s="5">
        <v>0</v>
      </c>
      <c r="F73" s="9">
        <v>256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</row>
    <row r="74" spans="1:12">
      <c r="A74" s="5" t="s">
        <v>105</v>
      </c>
      <c r="B74" s="5" t="s">
        <v>28</v>
      </c>
      <c r="C74" s="5">
        <v>6</v>
      </c>
      <c r="D74" s="5">
        <v>53</v>
      </c>
      <c r="E74" s="9">
        <v>410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</row>
    <row r="75" spans="1:12">
      <c r="A75" s="5" t="s">
        <v>106</v>
      </c>
      <c r="B75" s="5" t="s">
        <v>37</v>
      </c>
      <c r="C75" s="5">
        <v>6</v>
      </c>
      <c r="D75" s="9">
        <v>264</v>
      </c>
      <c r="E75" s="5">
        <v>0</v>
      </c>
      <c r="F75" s="5">
        <v>128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</row>
    <row r="76" spans="1:12">
      <c r="A76" s="5" t="s">
        <v>107</v>
      </c>
      <c r="B76" s="5" t="s">
        <v>28</v>
      </c>
      <c r="C76" s="5">
        <v>6</v>
      </c>
      <c r="D76" s="5">
        <v>53</v>
      </c>
      <c r="E76" s="9">
        <v>410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</row>
    <row r="77" spans="1:12">
      <c r="A77" s="5" t="s">
        <v>108</v>
      </c>
      <c r="B77" s="5" t="s">
        <v>31</v>
      </c>
      <c r="C77" s="5">
        <v>5</v>
      </c>
      <c r="D77" s="5">
        <v>127</v>
      </c>
      <c r="E77" s="5">
        <v>0</v>
      </c>
      <c r="F77" s="5">
        <v>0</v>
      </c>
      <c r="G77" s="5">
        <v>0</v>
      </c>
      <c r="H77" s="9">
        <v>547</v>
      </c>
      <c r="I77" s="5">
        <v>0</v>
      </c>
      <c r="J77" s="5">
        <v>0</v>
      </c>
      <c r="K77" s="5">
        <v>0</v>
      </c>
      <c r="L77" s="9">
        <v>1811</v>
      </c>
    </row>
    <row r="78" spans="1:12">
      <c r="A78" s="5" t="s">
        <v>109</v>
      </c>
      <c r="B78" s="5" t="s">
        <v>37</v>
      </c>
      <c r="C78" s="5">
        <v>5</v>
      </c>
      <c r="D78" s="8">
        <v>190</v>
      </c>
      <c r="E78" s="5">
        <v>0</v>
      </c>
      <c r="F78" s="8">
        <v>154</v>
      </c>
      <c r="G78" s="5">
        <v>0</v>
      </c>
      <c r="H78" s="9">
        <v>274</v>
      </c>
      <c r="I78" s="5">
        <v>0</v>
      </c>
      <c r="J78" s="5">
        <v>0</v>
      </c>
      <c r="K78" s="5">
        <v>0</v>
      </c>
      <c r="L78" s="5">
        <v>0</v>
      </c>
    </row>
    <row r="79" spans="1:12">
      <c r="A79" s="5" t="s">
        <v>110</v>
      </c>
      <c r="B79" s="5" t="s">
        <v>31</v>
      </c>
      <c r="C79" s="5">
        <v>5</v>
      </c>
      <c r="D79" s="9">
        <v>253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9">
        <v>588</v>
      </c>
      <c r="L79" s="5">
        <v>0</v>
      </c>
    </row>
    <row r="80" spans="1:12">
      <c r="A80" s="5" t="s">
        <v>111</v>
      </c>
      <c r="B80" s="5" t="s">
        <v>37</v>
      </c>
      <c r="C80" s="5">
        <v>5</v>
      </c>
      <c r="D80" s="5">
        <v>63</v>
      </c>
      <c r="E80" s="5">
        <v>0</v>
      </c>
      <c r="F80" s="5">
        <v>0</v>
      </c>
      <c r="G80" s="8">
        <v>160</v>
      </c>
      <c r="H80" s="9">
        <v>274</v>
      </c>
      <c r="I80" s="9">
        <v>351</v>
      </c>
      <c r="J80" s="9">
        <v>428</v>
      </c>
      <c r="K80" s="5">
        <v>0</v>
      </c>
      <c r="L80" s="5">
        <v>0</v>
      </c>
    </row>
    <row r="81" spans="1:12">
      <c r="A81" s="5" t="s">
        <v>112</v>
      </c>
      <c r="B81" s="5" t="s">
        <v>37</v>
      </c>
      <c r="C81" s="5">
        <v>5</v>
      </c>
      <c r="D81" s="5">
        <v>0</v>
      </c>
      <c r="E81" s="5">
        <v>98</v>
      </c>
      <c r="F81" s="8">
        <v>154</v>
      </c>
      <c r="G81" s="9">
        <v>480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</row>
    <row r="82" spans="1:12">
      <c r="A82" s="5" t="s">
        <v>113</v>
      </c>
      <c r="B82" s="5" t="s">
        <v>28</v>
      </c>
      <c r="C82" s="5">
        <v>5</v>
      </c>
      <c r="D82" s="5">
        <v>127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9">
        <v>1765</v>
      </c>
      <c r="L82" s="5">
        <v>0</v>
      </c>
    </row>
    <row r="83" spans="1:12">
      <c r="A83" s="5" t="s">
        <v>114</v>
      </c>
      <c r="B83" s="5" t="s">
        <v>37</v>
      </c>
      <c r="C83" s="5">
        <v>5</v>
      </c>
      <c r="D83" s="8">
        <v>190</v>
      </c>
      <c r="E83" s="5">
        <v>0</v>
      </c>
      <c r="F83" s="9">
        <v>308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</row>
    <row r="84" spans="1:12">
      <c r="A84" s="5" t="s">
        <v>115</v>
      </c>
      <c r="B84" s="5" t="s">
        <v>31</v>
      </c>
      <c r="C84" s="5">
        <v>5</v>
      </c>
      <c r="D84" s="8">
        <v>190</v>
      </c>
      <c r="E84" s="5">
        <v>0</v>
      </c>
      <c r="F84" s="8">
        <v>154</v>
      </c>
      <c r="G84" s="5">
        <v>0</v>
      </c>
      <c r="H84" s="5">
        <v>0</v>
      </c>
      <c r="I84" s="5">
        <v>0</v>
      </c>
      <c r="J84" s="5">
        <v>0</v>
      </c>
      <c r="K84" s="9">
        <v>588</v>
      </c>
      <c r="L84" s="5">
        <v>0</v>
      </c>
    </row>
    <row r="85" spans="1:12">
      <c r="A85" s="5" t="s">
        <v>116</v>
      </c>
      <c r="B85" s="5" t="s">
        <v>33</v>
      </c>
      <c r="C85" s="5">
        <v>5</v>
      </c>
      <c r="D85" s="9">
        <v>316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</row>
    <row r="86" spans="1:12">
      <c r="A86" s="5" t="s">
        <v>117</v>
      </c>
      <c r="B86" s="5" t="s">
        <v>31</v>
      </c>
      <c r="C86" s="5">
        <v>5</v>
      </c>
      <c r="D86" s="5">
        <v>63</v>
      </c>
      <c r="E86" s="8">
        <v>197</v>
      </c>
      <c r="F86" s="8">
        <v>154</v>
      </c>
      <c r="G86" s="5">
        <v>0</v>
      </c>
      <c r="H86" s="5">
        <v>0</v>
      </c>
      <c r="I86" s="9">
        <v>351</v>
      </c>
      <c r="J86" s="5">
        <v>0</v>
      </c>
      <c r="K86" s="5">
        <v>0</v>
      </c>
      <c r="L86" s="5">
        <v>0</v>
      </c>
    </row>
  </sheetData>
  <phoneticPr fontId="8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workbookViewId="0"/>
  </sheetViews>
  <sheetFormatPr baseColWidth="10" defaultColWidth="8.83203125" defaultRowHeight="14"/>
  <cols>
    <col min="1" max="10" width="14" customWidth="1"/>
  </cols>
  <sheetData>
    <row r="1" spans="1:10" ht="15">
      <c r="A1" s="3" t="s">
        <v>120</v>
      </c>
    </row>
    <row r="3" spans="1:10">
      <c r="A3" s="10" t="s">
        <v>121</v>
      </c>
    </row>
    <row r="4" spans="1:10">
      <c r="A4" s="4" t="s">
        <v>21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</row>
    <row r="5" spans="1:10">
      <c r="A5" s="5" t="s">
        <v>122</v>
      </c>
      <c r="B5" s="5">
        <v>0</v>
      </c>
      <c r="C5" s="5">
        <v>0</v>
      </c>
      <c r="D5" s="5">
        <v>0</v>
      </c>
      <c r="E5" s="5">
        <v>100</v>
      </c>
      <c r="F5" s="5">
        <v>0</v>
      </c>
      <c r="G5" s="5">
        <v>0</v>
      </c>
      <c r="H5" s="5">
        <v>0</v>
      </c>
      <c r="I5" s="5">
        <v>0</v>
      </c>
      <c r="J5" s="5">
        <v>0</v>
      </c>
    </row>
    <row r="6" spans="1:10">
      <c r="A6" s="5" t="s">
        <v>33</v>
      </c>
      <c r="B6" s="5">
        <v>23.3</v>
      </c>
      <c r="C6" s="5">
        <v>13.8</v>
      </c>
      <c r="D6" s="5">
        <v>14.7</v>
      </c>
      <c r="E6" s="5">
        <v>0</v>
      </c>
      <c r="F6" s="5">
        <v>19</v>
      </c>
      <c r="G6" s="5">
        <v>2.6</v>
      </c>
      <c r="H6" s="5">
        <v>25.9</v>
      </c>
      <c r="I6" s="5">
        <v>0.9</v>
      </c>
      <c r="J6" s="5">
        <v>0</v>
      </c>
    </row>
    <row r="7" spans="1:10">
      <c r="A7" s="5" t="s">
        <v>28</v>
      </c>
      <c r="B7" s="5">
        <v>26.2</v>
      </c>
      <c r="C7" s="5">
        <v>15.6</v>
      </c>
      <c r="D7" s="5">
        <v>6.9</v>
      </c>
      <c r="E7" s="5">
        <v>32.1</v>
      </c>
      <c r="F7" s="5">
        <v>4.5999999999999996</v>
      </c>
      <c r="G7" s="5">
        <v>6.4</v>
      </c>
      <c r="H7" s="5">
        <v>2.1</v>
      </c>
      <c r="I7" s="5">
        <v>4.9000000000000004</v>
      </c>
      <c r="J7" s="5">
        <v>1.3</v>
      </c>
    </row>
    <row r="8" spans="1:10">
      <c r="A8" s="5" t="s">
        <v>37</v>
      </c>
      <c r="B8" s="5">
        <v>40.200000000000003</v>
      </c>
      <c r="C8" s="5">
        <v>18.7</v>
      </c>
      <c r="D8" s="5">
        <v>18.7</v>
      </c>
      <c r="E8" s="5">
        <v>4.8</v>
      </c>
      <c r="F8" s="5">
        <v>6.4</v>
      </c>
      <c r="G8" s="5">
        <v>4.4000000000000004</v>
      </c>
      <c r="H8" s="5">
        <v>4</v>
      </c>
      <c r="I8" s="5">
        <v>1.6</v>
      </c>
      <c r="J8" s="5">
        <v>0.8</v>
      </c>
    </row>
    <row r="9" spans="1:10">
      <c r="A9" s="5" t="s">
        <v>31</v>
      </c>
      <c r="B9" s="5">
        <v>33.9</v>
      </c>
      <c r="C9" s="5">
        <v>27.4</v>
      </c>
      <c r="D9" s="5">
        <v>14.8</v>
      </c>
      <c r="E9" s="5">
        <v>2.1</v>
      </c>
      <c r="F9" s="5">
        <v>7.2</v>
      </c>
      <c r="G9" s="5">
        <v>6.7</v>
      </c>
      <c r="H9" s="5">
        <v>1.7</v>
      </c>
      <c r="I9" s="5">
        <v>3.8</v>
      </c>
      <c r="J9" s="5">
        <v>1.4</v>
      </c>
    </row>
    <row r="12" spans="1:10">
      <c r="A12" s="10" t="s">
        <v>123</v>
      </c>
    </row>
    <row r="13" spans="1:10">
      <c r="A13" s="4" t="s">
        <v>22</v>
      </c>
      <c r="B13" s="4" t="s">
        <v>8</v>
      </c>
      <c r="C13" s="4" t="s">
        <v>9</v>
      </c>
      <c r="D13" s="4" t="s">
        <v>10</v>
      </c>
      <c r="E13" s="4" t="s">
        <v>11</v>
      </c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>
      <c r="A14" s="5" t="s">
        <v>38</v>
      </c>
      <c r="B14" s="5">
        <v>40.700000000000003</v>
      </c>
      <c r="C14" s="5">
        <v>22.6</v>
      </c>
      <c r="D14" s="5">
        <v>12.8</v>
      </c>
      <c r="E14" s="5">
        <v>2.6</v>
      </c>
      <c r="F14" s="5">
        <v>6.9</v>
      </c>
      <c r="G14" s="5">
        <v>5.9</v>
      </c>
      <c r="H14" s="5">
        <v>2.9</v>
      </c>
      <c r="I14" s="5">
        <v>3.6</v>
      </c>
      <c r="J14" s="5">
        <v>1.4</v>
      </c>
    </row>
    <row r="15" spans="1:10">
      <c r="A15" s="5" t="s">
        <v>29</v>
      </c>
      <c r="B15" s="5">
        <v>15.2</v>
      </c>
      <c r="C15" s="5">
        <v>15.2</v>
      </c>
      <c r="D15" s="5">
        <v>13.3</v>
      </c>
      <c r="E15" s="5">
        <v>39.299999999999997</v>
      </c>
      <c r="F15" s="5">
        <v>4.3</v>
      </c>
      <c r="G15" s="5">
        <v>6.5</v>
      </c>
      <c r="H15" s="5">
        <v>1.2</v>
      </c>
      <c r="I15" s="5">
        <v>4</v>
      </c>
      <c r="J15" s="5">
        <v>0.9</v>
      </c>
    </row>
    <row r="16" spans="1:10">
      <c r="A16" s="5" t="s">
        <v>34</v>
      </c>
      <c r="B16" s="5">
        <v>23.3</v>
      </c>
      <c r="C16" s="5">
        <v>13.8</v>
      </c>
      <c r="D16" s="5">
        <v>14.7</v>
      </c>
      <c r="E16" s="5">
        <v>0</v>
      </c>
      <c r="F16" s="5">
        <v>19</v>
      </c>
      <c r="G16" s="5">
        <v>2.6</v>
      </c>
      <c r="H16" s="5">
        <v>25.9</v>
      </c>
      <c r="I16" s="5">
        <v>0.9</v>
      </c>
      <c r="J16" s="5">
        <v>0</v>
      </c>
    </row>
    <row r="17" spans="1:10">
      <c r="A17" s="5" t="s">
        <v>124</v>
      </c>
      <c r="B17" s="5">
        <v>0</v>
      </c>
      <c r="C17" s="5">
        <v>0</v>
      </c>
      <c r="D17" s="5">
        <v>0</v>
      </c>
      <c r="E17" s="5">
        <v>100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</row>
    <row r="18" spans="1:10">
      <c r="A18" s="5" t="s">
        <v>67</v>
      </c>
      <c r="B18" s="5">
        <v>0</v>
      </c>
      <c r="C18" s="5">
        <v>100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</row>
  </sheetData>
  <phoneticPr fontId="8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1"/>
  <sheetViews>
    <sheetView workbookViewId="0"/>
  </sheetViews>
  <sheetFormatPr baseColWidth="10" defaultColWidth="8.83203125" defaultRowHeight="14"/>
  <cols>
    <col min="1" max="1" width="80" customWidth="1"/>
  </cols>
  <sheetData>
    <row r="1" spans="1:1" ht="15">
      <c r="A1" s="3" t="s">
        <v>125</v>
      </c>
    </row>
    <row r="3" spans="1:1">
      <c r="A3" t="s">
        <v>126</v>
      </c>
    </row>
    <row r="5" spans="1:1">
      <c r="A5" t="s">
        <v>127</v>
      </c>
    </row>
    <row r="7" spans="1:1">
      <c r="A7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6" spans="1:1">
      <c r="A16" t="s">
        <v>135</v>
      </c>
    </row>
    <row r="17" spans="1:1">
      <c r="A17" t="s">
        <v>136</v>
      </c>
    </row>
    <row r="18" spans="1:1">
      <c r="A18" t="s">
        <v>137</v>
      </c>
    </row>
    <row r="19" spans="1:1">
      <c r="A19" t="s">
        <v>138</v>
      </c>
    </row>
    <row r="20" spans="1:1">
      <c r="A20" t="s">
        <v>139</v>
      </c>
    </row>
    <row r="22" spans="1:1">
      <c r="A22" t="s">
        <v>140</v>
      </c>
    </row>
    <row r="23" spans="1:1">
      <c r="A23" t="s">
        <v>141</v>
      </c>
    </row>
    <row r="24" spans="1:1">
      <c r="A24" t="s">
        <v>142</v>
      </c>
    </row>
    <row r="25" spans="1:1">
      <c r="A25" t="s">
        <v>143</v>
      </c>
    </row>
    <row r="27" spans="1:1">
      <c r="A27" t="s">
        <v>144</v>
      </c>
    </row>
    <row r="29" spans="1:1">
      <c r="A29" t="s">
        <v>145</v>
      </c>
    </row>
    <row r="30" spans="1:1">
      <c r="A30" t="s">
        <v>146</v>
      </c>
    </row>
    <row r="31" spans="1:1">
      <c r="A31" t="s">
        <v>147</v>
      </c>
    </row>
  </sheetData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整体类目分布</vt:lpstr>
      <vt:lpstr>作图</vt:lpstr>
      <vt:lpstr>个人签约偏好</vt:lpstr>
      <vt:lpstr>TGI偏好指数</vt:lpstr>
      <vt:lpstr>部门维度分析</vt:lpstr>
      <vt:lpstr>分析结论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黄文武</cp:lastModifiedBy>
  <dcterms:created xsi:type="dcterms:W3CDTF">2026-05-08T02:01:07Z</dcterms:created>
  <dcterms:modified xsi:type="dcterms:W3CDTF">2026-05-11T03:00:47Z</dcterms:modified>
</cp:coreProperties>
</file>